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Data from Z Drive\"/>
    </mc:Choice>
  </mc:AlternateContent>
  <bookViews>
    <workbookView xWindow="8775" yWindow="-15" windowWidth="8835" windowHeight="11715"/>
  </bookViews>
  <sheets>
    <sheet name="Class" sheetId="1" r:id="rId1"/>
    <sheet name="course codes" sheetId="2" r:id="rId2"/>
    <sheet name="meals" sheetId="3" r:id="rId3"/>
  </sheets>
  <definedNames>
    <definedName name="_xlnm.Print_Area" localSheetId="0">Class!$A$7:$I$127</definedName>
  </definedNames>
  <calcPr calcId="152511"/>
</workbook>
</file>

<file path=xl/calcChain.xml><?xml version="1.0" encoding="utf-8"?>
<calcChain xmlns="http://schemas.openxmlformats.org/spreadsheetml/2006/main">
  <c r="H43" i="1" l="1"/>
  <c r="I41" i="1"/>
  <c r="I29" i="1"/>
  <c r="G43" i="1"/>
  <c r="F43" i="1"/>
  <c r="E43" i="1"/>
  <c r="D43" i="1"/>
  <c r="C43" i="1"/>
  <c r="B43" i="1"/>
  <c r="I39" i="1"/>
  <c r="I38" i="1"/>
  <c r="I37" i="1" l="1"/>
  <c r="H87" i="1"/>
  <c r="H88" i="1" s="1"/>
  <c r="I31" i="1" s="1"/>
  <c r="I21" i="1"/>
  <c r="I44" i="1"/>
  <c r="I22" i="1"/>
  <c r="I23" i="1"/>
  <c r="I24" i="1"/>
  <c r="I25" i="1"/>
  <c r="I27" i="1"/>
  <c r="I28" i="1"/>
  <c r="I32" i="1"/>
  <c r="I34" i="1"/>
  <c r="I35" i="1"/>
  <c r="I36" i="1"/>
  <c r="I30" i="1" l="1"/>
  <c r="I20" i="1"/>
  <c r="I43" i="1" l="1"/>
  <c r="I47" i="1" s="1"/>
</calcChain>
</file>

<file path=xl/sharedStrings.xml><?xml version="1.0" encoding="utf-8"?>
<sst xmlns="http://schemas.openxmlformats.org/spreadsheetml/2006/main" count="293" uniqueCount="282">
  <si>
    <t xml:space="preserve">  DATE:</t>
  </si>
  <si>
    <t xml:space="preserve">     by APA prior to travel)</t>
  </si>
  <si>
    <t xml:space="preserve">  Totals</t>
  </si>
  <si>
    <t>Attach Receipts for ALL Expenses.</t>
  </si>
  <si>
    <t>Other Charges--Further Explanation</t>
  </si>
  <si>
    <t>Ref 2:</t>
  </si>
  <si>
    <t>TOTAL</t>
  </si>
  <si>
    <t xml:space="preserve">*On Back of Receipt You Must Identify Whom You Took, What Was Discussed and Which Related Event. </t>
  </si>
  <si>
    <t>American Payroll Association</t>
  </si>
  <si>
    <t>DATE</t>
  </si>
  <si>
    <t>BUSINESS PURPOSE</t>
  </si>
  <si>
    <t>BEGINNING MILEAGE</t>
  </si>
  <si>
    <t xml:space="preserve">INSTRUCTIONS:  </t>
  </si>
  <si>
    <t>Mileage rate</t>
  </si>
  <si>
    <t>(OR)TOTAL</t>
  </si>
  <si>
    <t xml:space="preserve">Ref 1:   </t>
  </si>
  <si>
    <t xml:space="preserve">  Lodging (with prior APA approval)</t>
  </si>
  <si>
    <t>ENDING MILEAGE</t>
  </si>
  <si>
    <t xml:space="preserve">   Approval name (print)</t>
  </si>
  <si>
    <t>Approval signature</t>
  </si>
  <si>
    <t>Accounting Use Only</t>
  </si>
  <si>
    <t>CO:</t>
  </si>
  <si>
    <t>Vendor Card:</t>
  </si>
  <si>
    <t>Inv#:</t>
  </si>
  <si>
    <t>Amt/Acct#:</t>
  </si>
  <si>
    <t>Voucher#:</t>
  </si>
  <si>
    <t>Entered By/Date:</t>
  </si>
  <si>
    <r>
      <t xml:space="preserve">  </t>
    </r>
    <r>
      <rPr>
        <b/>
        <sz val="8"/>
        <rFont val="Arial"/>
        <family val="2"/>
      </rPr>
      <t>Location (City, ST)</t>
    </r>
  </si>
  <si>
    <r>
      <t xml:space="preserve">  Auto Rental (</t>
    </r>
    <r>
      <rPr>
        <sz val="8"/>
        <rFont val="Arial"/>
        <family val="2"/>
      </rPr>
      <t xml:space="preserve">Must be approved </t>
    </r>
  </si>
  <si>
    <r>
      <t xml:space="preserve">  Misc. Auto (</t>
    </r>
    <r>
      <rPr>
        <sz val="8"/>
        <rFont val="Arial"/>
        <family val="2"/>
      </rPr>
      <t>Gas, Tolls, Parking</t>
    </r>
    <r>
      <rPr>
        <sz val="8"/>
        <rFont val="Arial"/>
        <family val="2"/>
      </rPr>
      <t>)</t>
    </r>
  </si>
  <si>
    <t xml:space="preserve">    # explain: see below for more info</t>
  </si>
  <si>
    <t xml:space="preserve">  Business Auto Mileage</t>
  </si>
  <si>
    <t xml:space="preserve">  Tips (maid, bellman)</t>
  </si>
  <si>
    <t xml:space="preserve">  Phone &amp; allowed cell</t>
  </si>
  <si>
    <t xml:space="preserve">  Other 1#:________________</t>
  </si>
  <si>
    <t xml:space="preserve">  Other 2#:________________</t>
  </si>
  <si>
    <t xml:space="preserve">Books/Movies are no longer reimbursable expenses. </t>
  </si>
  <si>
    <t xml:space="preserve">                           Mailing Address (REQUIRED): </t>
  </si>
  <si>
    <t xml:space="preserve">  Day of the Week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</si>
  <si>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</si>
  <si>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</si>
  <si>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</si>
  <si>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</si>
  <si>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</si>
  <si>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</si>
  <si>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</si>
  <si>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 Air Fare (include baggage fee)</t>
  </si>
  <si>
    <t xml:space="preserve">                LOCATION</t>
  </si>
  <si>
    <t>TOTAL MILES</t>
  </si>
  <si>
    <t>MILEAGE REIMBURSEMENT</t>
  </si>
  <si>
    <t>info as this makes the image unreadable for scanning.</t>
  </si>
  <si>
    <r>
      <rPr>
        <b/>
        <i/>
        <sz val="10"/>
        <rFont val="Arial"/>
        <family val="2"/>
      </rPr>
      <t>NOTE:</t>
    </r>
    <r>
      <rPr>
        <i/>
        <sz val="10"/>
        <rFont val="Arial"/>
        <family val="2"/>
      </rPr>
      <t xml:space="preserve"> Do not highlight any receipt and do not tape over  </t>
    </r>
  </si>
  <si>
    <t xml:space="preserve">     reason for deduction being taken</t>
  </si>
  <si>
    <t xml:space="preserve">     _________________________</t>
  </si>
  <si>
    <t>Space to attach receipts</t>
  </si>
  <si>
    <t>PC:</t>
  </si>
  <si>
    <t>Period covered:</t>
  </si>
  <si>
    <t>Purpose of trip:</t>
  </si>
  <si>
    <t>Please review APA's guidelines for tipping.</t>
  </si>
  <si>
    <r>
      <t xml:space="preserve">  Business Meals*</t>
    </r>
    <r>
      <rPr>
        <sz val="7"/>
        <rFont val="Arial"/>
        <family val="2"/>
      </rPr>
      <t xml:space="preserve"> (include groceries and tips)</t>
    </r>
  </si>
  <si>
    <r>
      <t xml:space="preserve">  Less Deductions</t>
    </r>
    <r>
      <rPr>
        <b/>
        <sz val="7"/>
        <rFont val="Arial"/>
        <family val="2"/>
      </rPr>
      <t xml:space="preserve"> (enter as negative)</t>
    </r>
  </si>
  <si>
    <t>Miscellaneous Expenses</t>
  </si>
  <si>
    <t xml:space="preserve">  Cab/Taxi/Limo/Train (include tips)</t>
  </si>
  <si>
    <t xml:space="preserve">  This format is the same basic format that we use for all APA expenses.  Please complete this electronic worksheet along with your </t>
  </si>
  <si>
    <t>signature and receipts and email back to the Speaker Admin Department.  Accounting will process your form for payment within</t>
  </si>
  <si>
    <t>(Classes, In-House, User Group, Statewide, Chapters)</t>
  </si>
  <si>
    <t xml:space="preserve">   Speaker name (print)</t>
  </si>
  <si>
    <t>Speaker signature</t>
  </si>
  <si>
    <t>Course Code:</t>
  </si>
  <si>
    <t>Speaker date</t>
  </si>
  <si>
    <t>Approval date</t>
  </si>
  <si>
    <t>5360 General Expenses</t>
  </si>
  <si>
    <t xml:space="preserve">  Speaker Breakfast (include tips)</t>
  </si>
  <si>
    <t xml:space="preserve">  Speaker Lunch (include tips)</t>
  </si>
  <si>
    <t xml:space="preserve">  Speaker Dinner (include tips)</t>
  </si>
  <si>
    <t xml:space="preserve">  Speaker Snacks (include tips)</t>
  </si>
  <si>
    <t>5350 Travel Expenses</t>
  </si>
  <si>
    <t>5565 Speaker Fees</t>
  </si>
  <si>
    <t xml:space="preserve">  As stated on signed SOW/contract</t>
  </si>
  <si>
    <t xml:space="preserve">           (Classes, In-House, User Group, Statewide, Chapters)</t>
  </si>
  <si>
    <t>Mileage Log</t>
  </si>
  <si>
    <t>03001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</si>
  <si>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</si>
  <si>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</si>
  <si>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</si>
  <si>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</si>
  <si>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</si>
  <si>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</si>
  <si>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</si>
  <si>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</si>
  <si>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01661</t>
  </si>
  <si>
    <t>01662</t>
  </si>
  <si>
    <t>01671</t>
  </si>
  <si>
    <t>01672</t>
  </si>
  <si>
    <t>01501</t>
  </si>
  <si>
    <t>01502</t>
  </si>
  <si>
    <t>01503</t>
  </si>
  <si>
    <t>01504</t>
  </si>
  <si>
    <t>01505</t>
  </si>
  <si>
    <t>01506</t>
  </si>
  <si>
    <t>01507</t>
  </si>
  <si>
    <t>01551</t>
  </si>
  <si>
    <t>01552</t>
  </si>
  <si>
    <t>01553</t>
  </si>
  <si>
    <t>01554</t>
  </si>
  <si>
    <t>01555</t>
  </si>
  <si>
    <t>01556</t>
  </si>
  <si>
    <t>01557</t>
  </si>
  <si>
    <t>01601</t>
  </si>
  <si>
    <t>01602</t>
  </si>
  <si>
    <t>01603</t>
  </si>
  <si>
    <t>01604</t>
  </si>
  <si>
    <t>01605</t>
  </si>
  <si>
    <t>01606</t>
  </si>
  <si>
    <t>01631</t>
  </si>
  <si>
    <t>01632</t>
  </si>
  <si>
    <t>01633</t>
  </si>
  <si>
    <t>01634</t>
  </si>
  <si>
    <t>01635</t>
  </si>
  <si>
    <t>01636</t>
  </si>
  <si>
    <t>01637</t>
  </si>
  <si>
    <t>01638</t>
  </si>
  <si>
    <t>01656</t>
  </si>
  <si>
    <t>02551</t>
  </si>
  <si>
    <t>02552</t>
  </si>
  <si>
    <t>03201</t>
  </si>
  <si>
    <t>03202</t>
  </si>
  <si>
    <t>03251</t>
  </si>
  <si>
    <t>03252</t>
  </si>
  <si>
    <t>03253</t>
  </si>
  <si>
    <t>03254</t>
  </si>
  <si>
    <t>Travel time from (in hours):</t>
  </si>
  <si>
    <t>Travel time to (in hours):</t>
  </si>
  <si>
    <t xml:space="preserve">30 days of receipt by them.  Old format expense reports will be returned to you and delay reimbursement.  </t>
  </si>
  <si>
    <t>ITEM</t>
  </si>
  <si>
    <t>EVENT CODE</t>
  </si>
  <si>
    <t xml:space="preserve">GL </t>
  </si>
  <si>
    <t>Payroll Practice Essentials</t>
  </si>
  <si>
    <t>Payroll Administration in Canada</t>
  </si>
  <si>
    <t>Foundations of Payroll Certificate Program</t>
  </si>
  <si>
    <t>Payroll Administration Certificate Program</t>
  </si>
  <si>
    <t>Payroll Adminnistration Certificate Program</t>
  </si>
  <si>
    <t>Implementing Payroll Best Practices</t>
  </si>
  <si>
    <t>Payroll Administration in the United Kingdom</t>
  </si>
  <si>
    <t>01681</t>
  </si>
  <si>
    <t>Intermediate Payroll Concepts</t>
  </si>
  <si>
    <t>Leadership Certificate Program</t>
  </si>
  <si>
    <t>Global Payroll Management Certificate Program</t>
  </si>
  <si>
    <t>Systems Selection and Implementation: Virtual Classroom</t>
  </si>
  <si>
    <t>14SYS01V</t>
  </si>
  <si>
    <t>01694</t>
  </si>
  <si>
    <t>Payroll Practice Essentials: Virtual Classroom</t>
  </si>
  <si>
    <t>14PPE01V</t>
  </si>
  <si>
    <t>03051</t>
  </si>
  <si>
    <t>14PPE02V</t>
  </si>
  <si>
    <t>03052</t>
  </si>
  <si>
    <t>14PPE03V</t>
  </si>
  <si>
    <t>03053</t>
  </si>
  <si>
    <t>14PPE04V</t>
  </si>
  <si>
    <t>03054</t>
  </si>
  <si>
    <t>14PPE05V</t>
  </si>
  <si>
    <t>03055</t>
  </si>
  <si>
    <t>14PPE06V</t>
  </si>
  <si>
    <t>03056</t>
  </si>
  <si>
    <t>14PPE07V</t>
  </si>
  <si>
    <t>03057</t>
  </si>
  <si>
    <t>Intermediate Payroll Concepts: Virtual Classroom</t>
  </si>
  <si>
    <t>14IPC01V</t>
  </si>
  <si>
    <t>02566</t>
  </si>
  <si>
    <t>14IPC02V</t>
  </si>
  <si>
    <t>02567</t>
  </si>
  <si>
    <t>14IPC03V</t>
  </si>
  <si>
    <t>02568</t>
  </si>
  <si>
    <t>14IPC04V</t>
  </si>
  <si>
    <t>02569</t>
  </si>
  <si>
    <t>14IPC05V</t>
  </si>
  <si>
    <t>02570</t>
  </si>
  <si>
    <t>14IPC06V</t>
  </si>
  <si>
    <t>02571</t>
  </si>
  <si>
    <t>14IPC07V</t>
  </si>
  <si>
    <t>02572</t>
  </si>
  <si>
    <t>14IPC08V</t>
  </si>
  <si>
    <t>02573</t>
  </si>
  <si>
    <t>14IPC09V</t>
  </si>
  <si>
    <t>02574</t>
  </si>
  <si>
    <t>Advanced Payroll Concepts: Virtual Classroom</t>
  </si>
  <si>
    <t>14APC01V</t>
  </si>
  <si>
    <t>02591</t>
  </si>
  <si>
    <t>14APC02V</t>
  </si>
  <si>
    <t>02592</t>
  </si>
  <si>
    <t>14APC03V</t>
  </si>
  <si>
    <t>02593</t>
  </si>
  <si>
    <t>14APV04V</t>
  </si>
  <si>
    <t>02594</t>
  </si>
  <si>
    <t>14APC05V</t>
  </si>
  <si>
    <t>02595</t>
  </si>
  <si>
    <t>14APC06V</t>
  </si>
  <si>
    <t>02596</t>
  </si>
  <si>
    <t>14APC07V</t>
  </si>
  <si>
    <t>02597</t>
  </si>
  <si>
    <t>Strategic Payroll Practices: Virtual Classroom</t>
  </si>
  <si>
    <t>14SPP01V</t>
  </si>
  <si>
    <t>01331</t>
  </si>
  <si>
    <t>14SPP02V</t>
  </si>
  <si>
    <t>01332</t>
  </si>
  <si>
    <t>14SPP03V</t>
  </si>
  <si>
    <t>01333</t>
  </si>
  <si>
    <t>14SPP04V</t>
  </si>
  <si>
    <t>01334</t>
  </si>
  <si>
    <t>Mergers &amp; Acquisitions Forum: Virtual Classroom</t>
  </si>
  <si>
    <t>14MER01V</t>
  </si>
  <si>
    <t>02481</t>
  </si>
  <si>
    <t>14MER02V</t>
  </si>
  <si>
    <t>02482</t>
  </si>
  <si>
    <t>14MER03V</t>
  </si>
  <si>
    <t>02483</t>
  </si>
  <si>
    <t>Required:  Complete Travel Log (See Page 2)</t>
  </si>
  <si>
    <t>01651</t>
  </si>
  <si>
    <t xml:space="preserve">  Net Amount Due (If Owed, Ck payable to APA mailed to Accounting)</t>
  </si>
  <si>
    <t xml:space="preserve">   Event (ONE EVENT PER REPORT)</t>
  </si>
  <si>
    <t xml:space="preserve">Maximum meal allowance per 5 teaching days is $300.  </t>
  </si>
  <si>
    <t>Meal allowance is $60 per teaching day.  Maximum is $300 for a 5 day teaching week.</t>
  </si>
  <si>
    <t>2017 Class Speaker Travel Expense Report</t>
  </si>
  <si>
    <t xml:space="preserve">Failure to fill in Travel Time will result in non-payment. </t>
  </si>
  <si>
    <t>17PPE01C</t>
  </si>
  <si>
    <t>17PPE02C</t>
  </si>
  <si>
    <t>17PPE03C</t>
  </si>
  <si>
    <t>17PPE04C</t>
  </si>
  <si>
    <t>17PPE05C</t>
  </si>
  <si>
    <t>17PPE06C</t>
  </si>
  <si>
    <t>17PPE07C</t>
  </si>
  <si>
    <t>17PPE08C</t>
  </si>
  <si>
    <t>17PPE09C</t>
  </si>
  <si>
    <t>17250S01</t>
  </si>
  <si>
    <t>17250S02</t>
  </si>
  <si>
    <t>17250L01</t>
  </si>
  <si>
    <t>17250L02</t>
  </si>
  <si>
    <t>17101S01</t>
  </si>
  <si>
    <t>17101S02</t>
  </si>
  <si>
    <t>17101S03</t>
  </si>
  <si>
    <t>17101S04</t>
  </si>
  <si>
    <t>17101S05</t>
  </si>
  <si>
    <t>17101S06</t>
  </si>
  <si>
    <t>17101S07</t>
  </si>
  <si>
    <t>17101L01</t>
  </si>
  <si>
    <t>17101L02</t>
  </si>
  <si>
    <t>17101L03</t>
  </si>
  <si>
    <t>17101L04</t>
  </si>
  <si>
    <t>17101L05</t>
  </si>
  <si>
    <t>17101L06</t>
  </si>
  <si>
    <t>17101L07</t>
  </si>
  <si>
    <t>17201S01</t>
  </si>
  <si>
    <t>17201S02</t>
  </si>
  <si>
    <t>17201S03</t>
  </si>
  <si>
    <t>17201S04</t>
  </si>
  <si>
    <t>17201S05</t>
  </si>
  <si>
    <t>17201S06</t>
  </si>
  <si>
    <t>17201L01</t>
  </si>
  <si>
    <t>17201L02</t>
  </si>
  <si>
    <t>17201L03</t>
  </si>
  <si>
    <t>17201L04</t>
  </si>
  <si>
    <t>17201L05</t>
  </si>
  <si>
    <t>17201L06</t>
  </si>
  <si>
    <t>17201L07</t>
  </si>
  <si>
    <t>17201L08</t>
  </si>
  <si>
    <t>17270S01</t>
  </si>
  <si>
    <t>17270L01</t>
  </si>
  <si>
    <t>17260S01</t>
  </si>
  <si>
    <t>17IPC01C</t>
  </si>
  <si>
    <t>17IPC02C</t>
  </si>
  <si>
    <t>17LCP01C</t>
  </si>
  <si>
    <t>17LCP02C</t>
  </si>
  <si>
    <t>17GPM01C</t>
  </si>
  <si>
    <t>17GPM02C</t>
  </si>
  <si>
    <t>17GPM03C</t>
  </si>
  <si>
    <t>17GPM04C</t>
  </si>
  <si>
    <t>(For address change, completed new W-9 is requred)</t>
  </si>
  <si>
    <r>
      <t>e</t>
    </r>
    <r>
      <rPr>
        <sz val="8"/>
        <rFont val="Arial"/>
        <family val="2"/>
      </rPr>
      <t>T&amp;E 02/17 pg1</t>
    </r>
  </si>
  <si>
    <r>
      <t>e</t>
    </r>
    <r>
      <rPr>
        <sz val="8"/>
        <rFont val="Arial"/>
        <family val="2"/>
      </rPr>
      <t>T&amp;E 02/17 pg2</t>
    </r>
  </si>
  <si>
    <t xml:space="preserve">into this format.  Thank you for your cooperation. </t>
  </si>
  <si>
    <t>--For IRS reporting we are now required to report hours related to compensation which includes travel and teaching time.  Please add this info</t>
  </si>
  <si>
    <t xml:space="preserve">  For example:  A three day class has a maximum of $180.00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</si>
</sst>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mm/dd/yy"/>
    <numFmt numFmtId="166" formatCode="mm/dd/yy;@"/>
    <numFmt numFmtId="167" formatCode="0_);\(0\)"/>
    <numFmt numFmtId="168" formatCode="#,##0.000_);[Red]\(#,##0.000\)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Clarendon Cd (W1)"/>
      <family val="1"/>
    </font>
    <font>
      <i/>
      <sz val="10"/>
      <name val="Arial"/>
      <family val="2"/>
    </font>
    <font>
      <b/>
      <i/>
      <sz val="10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i/>
      <sz val="8"/>
      <color rgb="FF0070C0"/>
      <name val="Clarendon Cd (W1)"/>
      <family val="1"/>
    </font>
    <font>
      <sz val="8"/>
      <name val="Arial Narrow"/>
      <family val="2"/>
    </font>
    <font>
      <b/>
      <i/>
      <u/>
      <sz val="8"/>
      <name val="Arial"/>
      <family val="2"/>
    </font>
    <font>
      <sz val="12"/>
      <name val="Arial"/>
      <family val="2"/>
    </font>
    <font>
      <b/>
      <u/>
      <sz val="8"/>
      <name val="Arial"/>
      <family val="2"/>
    </font>
    <font>
      <i/>
      <sz val="8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8"/>
      <color indexed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2">
    <xf numFmtId="0" fontId="0" fillId="0" borderId="0"/>
    <xf numFmtId="44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3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37" applyNumberFormat="0" applyAlignment="0" applyProtection="0"/>
    <xf numFmtId="0" fontId="32" fillId="9" borderId="38" applyNumberFormat="0" applyAlignment="0" applyProtection="0"/>
    <xf numFmtId="0" fontId="33" fillId="9" borderId="37" applyNumberFormat="0" applyAlignment="0" applyProtection="0"/>
    <xf numFmtId="0" fontId="35" fillId="10" borderId="40" applyNumberFormat="0" applyAlignment="0" applyProtection="0"/>
    <xf numFmtId="0" fontId="3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9" fillId="35" borderId="0" applyNumberFormat="0" applyBorder="0" applyAlignment="0" applyProtection="0"/>
    <xf numFmtId="0" fontId="40" fillId="0" borderId="0"/>
    <xf numFmtId="0" fontId="37" fillId="0" borderId="0" applyNumberFormat="0" applyFill="0" applyBorder="0" applyAlignment="0" applyProtection="0"/>
    <xf numFmtId="0" fontId="25" fillId="0" borderId="34" applyNumberFormat="0" applyFill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34" fillId="0" borderId="3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4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" fillId="0" borderId="0"/>
    <xf numFmtId="0" fontId="21" fillId="0" borderId="0"/>
    <xf numFmtId="0" fontId="42" fillId="0" borderId="0"/>
    <xf numFmtId="0" fontId="3" fillId="0" borderId="0"/>
    <xf numFmtId="0" fontId="42" fillId="0" borderId="0"/>
    <xf numFmtId="0" fontId="21" fillId="0" borderId="0"/>
    <xf numFmtId="0" fontId="3" fillId="0" borderId="0"/>
    <xf numFmtId="0" fontId="43" fillId="0" borderId="0"/>
    <xf numFmtId="0" fontId="21" fillId="0" borderId="0"/>
    <xf numFmtId="0" fontId="21" fillId="0" borderId="0"/>
    <xf numFmtId="0" fontId="43" fillId="0" borderId="0"/>
    <xf numFmtId="0" fontId="21" fillId="0" borderId="0"/>
    <xf numFmtId="0" fontId="3" fillId="0" borderId="0"/>
    <xf numFmtId="0" fontId="42" fillId="0" borderId="0"/>
    <xf numFmtId="0" fontId="42" fillId="0" borderId="0"/>
    <xf numFmtId="0" fontId="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" fillId="11" borderId="41" applyNumberFormat="0" applyFont="0" applyAlignment="0" applyProtection="0"/>
    <xf numFmtId="0" fontId="24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6" fillId="0" borderId="0" applyNumberFormat="0" applyFill="0" applyBorder="0" applyAlignment="0" applyProtection="0"/>
    <xf numFmtId="0" fontId="2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11" borderId="41" applyNumberFormat="0" applyFont="0" applyAlignment="0" applyProtection="0"/>
  </cellStyleXfs>
  <cellXfs count="205">
    <xf numFmtId="0" fontId="0" fillId="0" borderId="0" xfId="0"/>
    <xf numFmtId="0" fontId="10" fillId="0" borderId="3" xfId="0" applyFont="1" applyBorder="1" applyAlignment="1" applyProtection="1">
      <alignment vertical="top"/>
      <protection locked="0"/>
    </xf>
    <xf numFmtId="0" fontId="7" fillId="0" borderId="4" xfId="0" applyFont="1" applyBorder="1" applyProtection="1">
      <protection locked="0"/>
    </xf>
    <xf numFmtId="165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40" fontId="7" fillId="0" borderId="5" xfId="0" applyNumberFormat="1" applyFont="1" applyBorder="1" applyProtection="1">
      <protection locked="0"/>
    </xf>
    <xf numFmtId="166" fontId="7" fillId="0" borderId="6" xfId="0" applyNumberFormat="1" applyFont="1" applyBorder="1" applyAlignment="1" applyProtection="1">
      <alignment horizontal="center"/>
      <protection locked="0"/>
    </xf>
    <xf numFmtId="40" fontId="7" fillId="0" borderId="7" xfId="1" applyNumberFormat="1" applyFont="1" applyBorder="1" applyProtection="1"/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44" fontId="7" fillId="0" borderId="5" xfId="1" applyFont="1" applyBorder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0" xfId="0" applyFont="1" applyBorder="1" applyProtection="1"/>
    <xf numFmtId="0" fontId="7" fillId="0" borderId="11" xfId="0" applyFont="1" applyBorder="1" applyProtection="1"/>
    <xf numFmtId="0" fontId="7" fillId="0" borderId="12" xfId="0" applyFont="1" applyBorder="1" applyProtection="1"/>
    <xf numFmtId="0" fontId="7" fillId="0" borderId="1" xfId="0" applyFont="1" applyBorder="1" applyProtection="1"/>
    <xf numFmtId="0" fontId="7" fillId="0" borderId="13" xfId="0" applyFont="1" applyBorder="1" applyProtection="1"/>
    <xf numFmtId="0" fontId="7" fillId="0" borderId="10" xfId="0" applyFont="1" applyBorder="1" applyAlignment="1" applyProtection="1"/>
    <xf numFmtId="0" fontId="7" fillId="0" borderId="0" xfId="0" applyFont="1" applyBorder="1" applyProtection="1"/>
    <xf numFmtId="0" fontId="7" fillId="0" borderId="14" xfId="0" applyFont="1" applyBorder="1" applyAlignment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11" fillId="0" borderId="0" xfId="0" applyFont="1" applyProtection="1"/>
    <xf numFmtId="40" fontId="7" fillId="0" borderId="9" xfId="1" applyNumberFormat="1" applyFont="1" applyBorder="1" applyProtection="1"/>
    <xf numFmtId="40" fontId="9" fillId="0" borderId="5" xfId="0" applyNumberFormat="1" applyFont="1" applyBorder="1" applyProtection="1">
      <protection locked="0"/>
    </xf>
    <xf numFmtId="40" fontId="7" fillId="0" borderId="17" xfId="1" applyNumberFormat="1" applyFont="1" applyBorder="1" applyProtection="1"/>
    <xf numFmtId="40" fontId="7" fillId="0" borderId="6" xfId="1" applyNumberFormat="1" applyFont="1" applyBorder="1" applyProtection="1"/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7" fillId="0" borderId="19" xfId="0" applyFont="1" applyBorder="1" applyProtection="1"/>
    <xf numFmtId="0" fontId="9" fillId="0" borderId="5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7" fillId="0" borderId="0" xfId="0" applyFont="1" applyProtection="1"/>
    <xf numFmtId="0" fontId="9" fillId="0" borderId="0" xfId="0" applyFont="1" applyProtection="1"/>
    <xf numFmtId="0" fontId="12" fillId="0" borderId="0" xfId="0" applyFont="1" applyProtection="1"/>
    <xf numFmtId="0" fontId="10" fillId="0" borderId="0" xfId="0" applyFont="1" applyBorder="1" applyAlignment="1" applyProtection="1">
      <alignment vertical="top"/>
    </xf>
    <xf numFmtId="0" fontId="7" fillId="0" borderId="1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9" fillId="0" borderId="9" xfId="0" applyFont="1" applyBorder="1" applyProtection="1"/>
    <xf numFmtId="0" fontId="10" fillId="0" borderId="6" xfId="0" applyFont="1" applyBorder="1" applyAlignment="1" applyProtection="1">
      <alignment horizontal="center"/>
    </xf>
    <xf numFmtId="164" fontId="7" fillId="0" borderId="0" xfId="0" applyNumberFormat="1" applyFont="1" applyProtection="1"/>
    <xf numFmtId="0" fontId="4" fillId="0" borderId="0" xfId="0" applyFont="1" applyAlignment="1" applyProtection="1">
      <alignment horizontal="center"/>
    </xf>
    <xf numFmtId="44" fontId="8" fillId="0" borderId="20" xfId="1" applyFont="1" applyBorder="1" applyProtection="1">
      <protection locked="0"/>
    </xf>
    <xf numFmtId="39" fontId="7" fillId="0" borderId="6" xfId="0" applyNumberFormat="1" applyFont="1" applyBorder="1" applyProtection="1">
      <protection locked="0"/>
    </xf>
    <xf numFmtId="39" fontId="7" fillId="0" borderId="6" xfId="0" applyNumberFormat="1" applyFont="1" applyBorder="1" applyProtection="1"/>
    <xf numFmtId="39" fontId="7" fillId="0" borderId="9" xfId="0" applyNumberFormat="1" applyFont="1" applyBorder="1" applyProtection="1">
      <protection locked="0"/>
    </xf>
    <xf numFmtId="39" fontId="7" fillId="0" borderId="17" xfId="0" applyNumberFormat="1" applyFont="1" applyBorder="1" applyProtection="1">
      <protection locked="0"/>
    </xf>
    <xf numFmtId="0" fontId="8" fillId="0" borderId="2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7" fillId="0" borderId="1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8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/>
    </xf>
    <xf numFmtId="40" fontId="7" fillId="0" borderId="6" xfId="0" applyNumberFormat="1" applyFont="1" applyBorder="1" applyProtection="1">
      <protection locked="0"/>
    </xf>
    <xf numFmtId="40" fontId="9" fillId="0" borderId="6" xfId="0" applyNumberFormat="1" applyFont="1" applyBorder="1" applyProtection="1">
      <protection locked="0"/>
    </xf>
    <xf numFmtId="0" fontId="7" fillId="0" borderId="8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center"/>
    </xf>
    <xf numFmtId="0" fontId="7" fillId="0" borderId="6" xfId="0" applyFont="1" applyBorder="1" applyAlignment="1" applyProtection="1">
      <protection locked="0"/>
    </xf>
    <xf numFmtId="0" fontId="7" fillId="0" borderId="22" xfId="0" applyFont="1" applyBorder="1" applyAlignment="1" applyProtection="1"/>
    <xf numFmtId="0" fontId="17" fillId="0" borderId="0" xfId="0" applyFont="1" applyProtection="1">
      <protection locked="0"/>
    </xf>
    <xf numFmtId="0" fontId="18" fillId="0" borderId="0" xfId="0" applyFont="1" applyProtection="1"/>
    <xf numFmtId="0" fontId="7" fillId="0" borderId="8" xfId="0" applyFont="1" applyBorder="1" applyAlignment="1" applyProtection="1"/>
    <xf numFmtId="0" fontId="8" fillId="0" borderId="6" xfId="0" applyFont="1" applyBorder="1" applyAlignment="1" applyProtection="1">
      <alignment vertical="center"/>
    </xf>
    <xf numFmtId="8" fontId="7" fillId="0" borderId="0" xfId="0" applyNumberFormat="1" applyFont="1" applyProtection="1">
      <protection locked="0"/>
    </xf>
    <xf numFmtId="0" fontId="14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39" fontId="7" fillId="0" borderId="7" xfId="0" applyNumberFormat="1" applyFont="1" applyBorder="1" applyProtection="1">
      <protection locked="0"/>
    </xf>
    <xf numFmtId="40" fontId="7" fillId="0" borderId="0" xfId="0" applyNumberFormat="1" applyFont="1" applyBorder="1" applyProtection="1">
      <protection locked="0"/>
    </xf>
    <xf numFmtId="40" fontId="8" fillId="0" borderId="20" xfId="0" applyNumberFormat="1" applyFont="1" applyBorder="1" applyProtection="1"/>
    <xf numFmtId="40" fontId="8" fillId="0" borderId="20" xfId="1" applyNumberFormat="1" applyFont="1" applyBorder="1" applyProtection="1">
      <protection locked="0"/>
    </xf>
    <xf numFmtId="40" fontId="9" fillId="0" borderId="20" xfId="0" applyNumberFormat="1" applyFont="1" applyBorder="1" applyProtection="1"/>
    <xf numFmtId="40" fontId="7" fillId="0" borderId="1" xfId="0" applyNumberFormat="1" applyFont="1" applyBorder="1" applyProtection="1"/>
    <xf numFmtId="0" fontId="8" fillId="2" borderId="7" xfId="0" applyFont="1" applyFill="1" applyBorder="1" applyAlignment="1" applyProtection="1">
      <alignment horizontal="center" vertical="center"/>
    </xf>
    <xf numFmtId="39" fontId="7" fillId="2" borderId="7" xfId="0" applyNumberFormat="1" applyFont="1" applyFill="1" applyBorder="1" applyAlignment="1" applyProtection="1">
      <alignment horizontal="center"/>
    </xf>
    <xf numFmtId="40" fontId="8" fillId="2" borderId="6" xfId="1" applyNumberFormat="1" applyFont="1" applyFill="1" applyBorder="1" applyProtection="1"/>
    <xf numFmtId="0" fontId="8" fillId="2" borderId="6" xfId="0" applyFont="1" applyFill="1" applyBorder="1" applyAlignment="1" applyProtection="1">
      <alignment horizontal="center" vertical="center"/>
    </xf>
    <xf numFmtId="39" fontId="7" fillId="2" borderId="6" xfId="0" applyNumberFormat="1" applyFont="1" applyFill="1" applyBorder="1" applyProtection="1"/>
    <xf numFmtId="39" fontId="7" fillId="2" borderId="7" xfId="0" applyNumberFormat="1" applyFont="1" applyFill="1" applyBorder="1" applyProtection="1"/>
    <xf numFmtId="40" fontId="7" fillId="2" borderId="7" xfId="1" applyNumberFormat="1" applyFont="1" applyFill="1" applyBorder="1" applyProtection="1"/>
    <xf numFmtId="0" fontId="8" fillId="2" borderId="6" xfId="2" applyFont="1" applyFill="1" applyBorder="1" applyAlignment="1" applyProtection="1">
      <alignment horizontal="center" vertical="center"/>
    </xf>
    <xf numFmtId="39" fontId="7" fillId="2" borderId="6" xfId="2" applyNumberFormat="1" applyFont="1" applyFill="1" applyBorder="1" applyProtection="1"/>
    <xf numFmtId="40" fontId="8" fillId="2" borderId="7" xfId="3" applyNumberFormat="1" applyFont="1" applyFill="1" applyBorder="1" applyProtection="1"/>
    <xf numFmtId="0" fontId="8" fillId="0" borderId="7" xfId="0" applyFont="1" applyFill="1" applyBorder="1" applyAlignment="1" applyProtection="1">
      <alignment horizontal="center" vertical="center"/>
    </xf>
    <xf numFmtId="40" fontId="8" fillId="0" borderId="6" xfId="1" applyNumberFormat="1" applyFont="1" applyFill="1" applyBorder="1" applyProtection="1"/>
    <xf numFmtId="0" fontId="8" fillId="2" borderId="18" xfId="0" applyFont="1" applyFill="1" applyBorder="1" applyAlignment="1" applyProtection="1">
      <alignment horizontal="center" vertical="center"/>
      <protection locked="0"/>
    </xf>
    <xf numFmtId="39" fontId="7" fillId="2" borderId="17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NumberFormat="1" applyFont="1" applyFill="1" applyAlignment="1"/>
    <xf numFmtId="1" fontId="7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166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>
      <alignment horizontal="center"/>
    </xf>
    <xf numFmtId="0" fontId="7" fillId="0" borderId="18" xfId="0" applyFont="1" applyBorder="1" applyAlignment="1" applyProtection="1"/>
    <xf numFmtId="0" fontId="7" fillId="0" borderId="29" xfId="0" applyFont="1" applyBorder="1" applyProtection="1">
      <protection locked="0"/>
    </xf>
    <xf numFmtId="0" fontId="21" fillId="0" borderId="0" xfId="6"/>
    <xf numFmtId="0" fontId="7" fillId="0" borderId="0" xfId="6" applyNumberFormat="1" applyFont="1" applyFill="1" applyAlignment="1"/>
    <xf numFmtId="0" fontId="7" fillId="0" borderId="0" xfId="6" applyNumberFormat="1" applyFont="1" applyFill="1" applyAlignment="1">
      <alignment horizontal="center"/>
    </xf>
    <xf numFmtId="49" fontId="7" fillId="0" borderId="0" xfId="6" applyNumberFormat="1" applyFont="1" applyFill="1" applyAlignment="1">
      <alignment horizontal="right"/>
    </xf>
    <xf numFmtId="0" fontId="7" fillId="0" borderId="0" xfId="6" applyNumberFormat="1" applyFont="1" applyFill="1" applyAlignment="1">
      <alignment horizontal="right"/>
    </xf>
    <xf numFmtId="0" fontId="8" fillId="0" borderId="0" xfId="6" applyNumberFormat="1" applyFont="1" applyAlignment="1" applyProtection="1"/>
    <xf numFmtId="1" fontId="8" fillId="0" borderId="0" xfId="6" applyNumberFormat="1" applyFont="1" applyFill="1" applyAlignment="1" applyProtection="1">
      <alignment horizontal="right"/>
    </xf>
    <xf numFmtId="165" fontId="7" fillId="0" borderId="0" xfId="6" applyNumberFormat="1" applyFont="1" applyFill="1" applyAlignment="1">
      <alignment horizontal="right"/>
    </xf>
    <xf numFmtId="49" fontId="7" fillId="0" borderId="0" xfId="6" applyNumberFormat="1" applyFont="1" applyFill="1" applyAlignment="1">
      <alignment horizontal="center"/>
    </xf>
    <xf numFmtId="1" fontId="7" fillId="0" borderId="0" xfId="6" applyNumberFormat="1" applyFont="1" applyFill="1" applyAlignment="1" applyProtection="1">
      <alignment horizontal="right"/>
    </xf>
    <xf numFmtId="1" fontId="7" fillId="0" borderId="0" xfId="6" applyNumberFormat="1" applyFont="1" applyFill="1" applyAlignment="1">
      <alignment horizontal="center"/>
    </xf>
    <xf numFmtId="49" fontId="7" fillId="0" borderId="0" xfId="6" applyNumberFormat="1" applyFont="1" applyFill="1" applyAlignment="1" applyProtection="1">
      <alignment horizontal="right"/>
    </xf>
    <xf numFmtId="0" fontId="7" fillId="0" borderId="0" xfId="6" applyNumberFormat="1" applyFont="1" applyFill="1" applyAlignment="1" applyProtection="1">
      <alignment horizontal="center"/>
    </xf>
    <xf numFmtId="0" fontId="7" fillId="0" borderId="0" xfId="6" applyFont="1" applyFill="1" applyAlignment="1"/>
    <xf numFmtId="0" fontId="7" fillId="0" borderId="0" xfId="6" applyFont="1" applyAlignment="1" applyProtection="1"/>
    <xf numFmtId="0" fontId="8" fillId="0" borderId="0" xfId="6" applyNumberFormat="1" applyFont="1" applyAlignment="1" applyProtection="1">
      <alignment horizontal="center" vertical="center"/>
    </xf>
    <xf numFmtId="1" fontId="8" fillId="0" borderId="0" xfId="6" applyNumberFormat="1" applyFont="1" applyFill="1" applyAlignment="1" applyProtection="1">
      <alignment horizontal="right" vertical="center"/>
    </xf>
    <xf numFmtId="49" fontId="8" fillId="0" borderId="0" xfId="6" applyNumberFormat="1" applyFont="1" applyAlignment="1" applyProtection="1">
      <alignment horizontal="right" vertical="center"/>
    </xf>
    <xf numFmtId="0" fontId="20" fillId="0" borderId="0" xfId="6" applyNumberFormat="1" applyFont="1" applyAlignment="1" applyProtection="1"/>
    <xf numFmtId="1" fontId="7" fillId="0" borderId="0" xfId="6" applyNumberFormat="1" applyFont="1" applyFill="1" applyAlignment="1" applyProtection="1">
      <alignment horizontal="center"/>
    </xf>
    <xf numFmtId="49" fontId="8" fillId="0" borderId="0" xfId="6" applyNumberFormat="1" applyFont="1" applyAlignment="1" applyProtection="1">
      <alignment horizontal="right"/>
    </xf>
    <xf numFmtId="0" fontId="7" fillId="0" borderId="0" xfId="6" applyNumberFormat="1" applyFont="1" applyFill="1" applyAlignment="1" applyProtection="1"/>
    <xf numFmtId="0" fontId="22" fillId="0" borderId="0" xfId="6" applyNumberFormat="1" applyFont="1" applyFill="1" applyAlignment="1" applyProtection="1"/>
    <xf numFmtId="0" fontId="9" fillId="0" borderId="19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/>
    <xf numFmtId="166" fontId="17" fillId="0" borderId="2" xfId="0" applyNumberFormat="1" applyFont="1" applyBorder="1" applyAlignment="1" applyProtection="1">
      <alignment horizontal="center"/>
      <protection locked="0"/>
    </xf>
    <xf numFmtId="0" fontId="23" fillId="0" borderId="32" xfId="0" applyFont="1" applyBorder="1" applyAlignment="1" applyProtection="1">
      <alignment horizontal="center"/>
      <protection locked="0"/>
    </xf>
    <xf numFmtId="0" fontId="17" fillId="0" borderId="31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Continuous"/>
      <protection locked="0"/>
    </xf>
    <xf numFmtId="0" fontId="17" fillId="0" borderId="2" xfId="0" applyFont="1" applyBorder="1" applyAlignment="1" applyProtection="1">
      <protection locked="0"/>
    </xf>
    <xf numFmtId="0" fontId="17" fillId="0" borderId="1" xfId="0" applyFont="1" applyBorder="1" applyAlignment="1" applyProtection="1">
      <alignment horizontal="centerContinuous"/>
      <protection locked="0"/>
    </xf>
    <xf numFmtId="0" fontId="17" fillId="0" borderId="1" xfId="0" applyFont="1" applyBorder="1" applyAlignment="1" applyProtection="1">
      <protection locked="0"/>
    </xf>
    <xf numFmtId="0" fontId="17" fillId="0" borderId="32" xfId="0" quotePrefix="1" applyFont="1" applyBorder="1" applyAlignment="1" applyProtection="1">
      <protection locked="0"/>
    </xf>
    <xf numFmtId="0" fontId="17" fillId="0" borderId="31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protection locked="0"/>
    </xf>
    <xf numFmtId="0" fontId="19" fillId="3" borderId="8" xfId="0" applyFont="1" applyFill="1" applyBorder="1" applyAlignment="1" applyProtection="1"/>
    <xf numFmtId="0" fontId="7" fillId="3" borderId="1" xfId="0" applyFont="1" applyFill="1" applyBorder="1" applyAlignment="1" applyProtection="1">
      <alignment vertical="top"/>
      <protection locked="0"/>
    </xf>
    <xf numFmtId="0" fontId="7" fillId="3" borderId="2" xfId="0" applyFont="1" applyFill="1" applyBorder="1" applyAlignment="1" applyProtection="1">
      <alignment vertical="top"/>
      <protection locked="0"/>
    </xf>
    <xf numFmtId="0" fontId="7" fillId="0" borderId="31" xfId="0" applyFont="1" applyBorder="1" applyAlignment="1" applyProtection="1"/>
    <xf numFmtId="0" fontId="7" fillId="0" borderId="33" xfId="0" applyFont="1" applyBorder="1" applyAlignment="1" applyProtection="1">
      <protection locked="0"/>
    </xf>
    <xf numFmtId="0" fontId="17" fillId="4" borderId="3" xfId="0" quotePrefix="1" applyFont="1" applyFill="1" applyBorder="1" applyAlignment="1" applyProtection="1">
      <protection locked="0"/>
    </xf>
    <xf numFmtId="0" fontId="17" fillId="4" borderId="3" xfId="0" applyFont="1" applyFill="1" applyBorder="1" applyAlignment="1" applyProtection="1">
      <protection locked="0"/>
    </xf>
    <xf numFmtId="0" fontId="17" fillId="4" borderId="3" xfId="0" applyFont="1" applyFill="1" applyBorder="1" applyAlignment="1" applyProtection="1">
      <alignment horizontal="center"/>
      <protection locked="0"/>
    </xf>
    <xf numFmtId="0" fontId="23" fillId="4" borderId="21" xfId="0" applyFont="1" applyFill="1" applyBorder="1" applyAlignment="1" applyProtection="1">
      <alignment horizontal="centerContinuous"/>
      <protection locked="0"/>
    </xf>
    <xf numFmtId="168" fontId="8" fillId="0" borderId="6" xfId="0" applyNumberFormat="1" applyFont="1" applyBorder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left"/>
      <protection locked="0"/>
    </xf>
    <xf numFmtId="49" fontId="7" fillId="0" borderId="0" xfId="19" applyNumberFormat="1" applyFont="1" applyFill="1" applyAlignment="1" applyProtection="1">
      <alignment horizontal="center"/>
    </xf>
    <xf numFmtId="49" fontId="7" fillId="0" borderId="0" xfId="19" applyNumberFormat="1" applyFont="1" applyFill="1" applyAlignment="1" applyProtection="1">
      <alignment horizontal="center"/>
    </xf>
    <xf numFmtId="49" fontId="7" fillId="0" borderId="0" xfId="19" applyNumberFormat="1" applyFont="1" applyFill="1" applyAlignment="1" applyProtection="1">
      <alignment horizontal="center"/>
    </xf>
    <xf numFmtId="49" fontId="7" fillId="0" borderId="0" xfId="157" applyNumberFormat="1" applyFont="1" applyFill="1" applyAlignment="1" applyProtection="1">
      <alignment horizontal="center"/>
    </xf>
    <xf numFmtId="167" fontId="7" fillId="0" borderId="0" xfId="109" applyNumberFormat="1" applyFont="1" applyFill="1" applyAlignment="1">
      <alignment horizontal="center"/>
    </xf>
    <xf numFmtId="49" fontId="7" fillId="0" borderId="0" xfId="19" applyNumberFormat="1" applyFont="1" applyFill="1" applyAlignment="1" applyProtection="1">
      <alignment horizontal="center"/>
    </xf>
    <xf numFmtId="49" fontId="7" fillId="0" borderId="0" xfId="19" applyNumberFormat="1" applyFont="1" applyFill="1" applyAlignment="1" applyProtection="1">
      <alignment horizontal="center"/>
    </xf>
    <xf numFmtId="49" fontId="7" fillId="0" borderId="0" xfId="19" applyNumberFormat="1" applyFont="1" applyFill="1" applyAlignment="1" applyProtection="1">
      <alignment horizontal="center"/>
    </xf>
    <xf numFmtId="49" fontId="7" fillId="0" borderId="0" xfId="19" quotePrefix="1" applyNumberFormat="1" applyFont="1" applyFill="1" applyAlignment="1" applyProtection="1">
      <alignment horizontal="center"/>
    </xf>
    <xf numFmtId="49" fontId="7" fillId="0" borderId="0" xfId="19" applyNumberFormat="1" applyFont="1" applyFill="1" applyAlignment="1" applyProtection="1">
      <alignment horizontal="center"/>
    </xf>
    <xf numFmtId="49" fontId="7" fillId="0" borderId="0" xfId="19" applyNumberFormat="1" applyFont="1" applyFill="1" applyAlignment="1" applyProtection="1">
      <alignment horizontal="center"/>
    </xf>
    <xf numFmtId="49" fontId="7" fillId="0" borderId="0" xfId="19" applyNumberFormat="1" applyFont="1" applyFill="1" applyAlignment="1" applyProtection="1">
      <alignment horizontal="center"/>
    </xf>
    <xf numFmtId="167" fontId="41" fillId="0" borderId="0" xfId="109" applyNumberFormat="1" applyFont="1" applyFill="1" applyAlignment="1">
      <alignment horizontal="center"/>
    </xf>
    <xf numFmtId="49" fontId="7" fillId="0" borderId="0" xfId="19" applyNumberFormat="1" applyFont="1" applyFill="1" applyAlignment="1" applyProtection="1">
      <alignment horizontal="center"/>
    </xf>
    <xf numFmtId="49" fontId="7" fillId="0" borderId="0" xfId="19" quotePrefix="1" applyNumberFormat="1" applyFont="1" applyFill="1" applyAlignment="1" applyProtection="1">
      <alignment horizontal="center"/>
    </xf>
    <xf numFmtId="0" fontId="8" fillId="0" borderId="30" xfId="21" applyFont="1" applyBorder="1" applyAlignment="1" applyProtection="1">
      <alignment vertical="center"/>
    </xf>
    <xf numFmtId="0" fontId="3" fillId="0" borderId="0" xfId="0" applyFont="1"/>
    <xf numFmtId="0" fontId="8" fillId="0" borderId="29" xfId="0" applyFont="1" applyBorder="1" applyAlignment="1" applyProtection="1">
      <alignment vertical="center"/>
    </xf>
    <xf numFmtId="0" fontId="7" fillId="0" borderId="0" xfId="0" applyNumberFormat="1" applyFont="1" applyFill="1" applyAlignment="1">
      <alignment horizontal="center"/>
    </xf>
    <xf numFmtId="167" fontId="41" fillId="0" borderId="0" xfId="0" applyNumberFormat="1" applyFont="1" applyFill="1" applyAlignment="1">
      <alignment horizontal="center"/>
    </xf>
    <xf numFmtId="166" fontId="7" fillId="0" borderId="0" xfId="19" applyNumberFormat="1" applyFont="1" applyFill="1" applyAlignment="1">
      <alignment horizontal="center"/>
    </xf>
    <xf numFmtId="167" fontId="7" fillId="0" borderId="0" xfId="19" applyNumberFormat="1" applyFont="1" applyFill="1" applyAlignment="1">
      <alignment horizontal="center"/>
    </xf>
    <xf numFmtId="0" fontId="7" fillId="0" borderId="0" xfId="0" applyFont="1" applyBorder="1" applyAlignment="1" applyProtection="1">
      <alignment vertical="top"/>
      <protection locked="0"/>
    </xf>
    <xf numFmtId="0" fontId="7" fillId="0" borderId="11" xfId="0" applyFont="1" applyBorder="1" applyAlignment="1" applyProtection="1">
      <alignment vertical="top"/>
      <protection locked="0"/>
    </xf>
    <xf numFmtId="0" fontId="7" fillId="0" borderId="31" xfId="0" applyFont="1" applyBorder="1" applyProtection="1">
      <protection locked="0"/>
    </xf>
    <xf numFmtId="0" fontId="7" fillId="0" borderId="0" xfId="0" quotePrefix="1" applyFont="1" applyProtection="1"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5" fontId="8" fillId="0" borderId="8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center"/>
    </xf>
    <xf numFmtId="165" fontId="8" fillId="0" borderId="23" xfId="0" applyNumberFormat="1" applyFont="1" applyBorder="1" applyAlignment="1" applyProtection="1">
      <alignment horizontal="center"/>
      <protection locked="0"/>
    </xf>
    <xf numFmtId="165" fontId="9" fillId="0" borderId="24" xfId="0" applyNumberFormat="1" applyFont="1" applyBorder="1" applyAlignment="1" applyProtection="1">
      <alignment horizontal="center"/>
      <protection locked="0"/>
    </xf>
    <xf numFmtId="165" fontId="9" fillId="0" borderId="25" xfId="0" applyNumberFormat="1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39" fontId="8" fillId="0" borderId="8" xfId="0" applyNumberFormat="1" applyFont="1" applyBorder="1" applyAlignment="1" applyProtection="1">
      <alignment horizontal="center"/>
      <protection locked="0"/>
    </xf>
    <xf numFmtId="39" fontId="8" fillId="0" borderId="1" xfId="0" applyNumberFormat="1" applyFont="1" applyBorder="1" applyAlignment="1" applyProtection="1">
      <alignment horizontal="center"/>
      <protection locked="0"/>
    </xf>
    <xf numFmtId="39" fontId="8" fillId="0" borderId="2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44" fillId="0" borderId="8" xfId="0" applyFont="1" applyBorder="1" applyAlignment="1" applyProtection="1">
      <alignment horizontal="center"/>
      <protection locked="0"/>
    </xf>
    <xf numFmtId="0" fontId="44" fillId="0" borderId="1" xfId="0" applyFont="1" applyBorder="1" applyAlignment="1" applyProtection="1">
      <alignment horizontal="center"/>
      <protection locked="0"/>
    </xf>
    <xf numFmtId="0" fontId="44" fillId="0" borderId="2" xfId="0" applyFont="1" applyBorder="1" applyAlignment="1" applyProtection="1">
      <alignment horizontal="center"/>
      <protection locked="0"/>
    </xf>
  </cellXfs>
  <cellStyles count="182">
    <cellStyle name="20% - Accent1" xfId="86" builtinId="30" customBuiltin="1"/>
    <cellStyle name="20% - Accent1 2" xfId="165"/>
    <cellStyle name="20% - Accent2" xfId="90" builtinId="34" customBuiltin="1"/>
    <cellStyle name="20% - Accent2 2" xfId="167"/>
    <cellStyle name="20% - Accent3" xfId="94" builtinId="38" customBuiltin="1"/>
    <cellStyle name="20% - Accent3 2" xfId="169"/>
    <cellStyle name="20% - Accent4" xfId="98" builtinId="42" customBuiltin="1"/>
    <cellStyle name="20% - Accent4 2" xfId="171"/>
    <cellStyle name="20% - Accent5" xfId="102" builtinId="46" customBuiltin="1"/>
    <cellStyle name="20% - Accent5 2" xfId="173"/>
    <cellStyle name="20% - Accent6" xfId="106" builtinId="50" customBuiltin="1"/>
    <cellStyle name="20% - Accent6 2" xfId="175"/>
    <cellStyle name="40% - Accent1" xfId="87" builtinId="31" customBuiltin="1"/>
    <cellStyle name="40% - Accent1 2" xfId="166"/>
    <cellStyle name="40% - Accent2" xfId="91" builtinId="35" customBuiltin="1"/>
    <cellStyle name="40% - Accent2 2" xfId="168"/>
    <cellStyle name="40% - Accent3" xfId="95" builtinId="39" customBuiltin="1"/>
    <cellStyle name="40% - Accent3 2" xfId="170"/>
    <cellStyle name="40% - Accent4" xfId="99" builtinId="43" customBuiltin="1"/>
    <cellStyle name="40% - Accent4 2" xfId="172"/>
    <cellStyle name="40% - Accent5" xfId="103" builtinId="47" customBuiltin="1"/>
    <cellStyle name="40% - Accent5 2" xfId="174"/>
    <cellStyle name="40% - Accent6" xfId="107" builtinId="51" customBuiltin="1"/>
    <cellStyle name="40% - Accent6 2" xfId="176"/>
    <cellStyle name="60% - Accent1" xfId="88" builtinId="32" customBuiltin="1"/>
    <cellStyle name="60% - Accent2" xfId="92" builtinId="36" customBuiltin="1"/>
    <cellStyle name="60% - Accent3" xfId="96" builtinId="40" customBuiltin="1"/>
    <cellStyle name="60% - Accent4" xfId="100" builtinId="44" customBuiltin="1"/>
    <cellStyle name="60% - Accent5" xfId="104" builtinId="48" customBuiltin="1"/>
    <cellStyle name="60% - Accent6" xfId="108" builtinId="52" customBuiltin="1"/>
    <cellStyle name="Accent1" xfId="85" builtinId="29" customBuiltin="1"/>
    <cellStyle name="Accent2" xfId="89" builtinId="33" customBuiltin="1"/>
    <cellStyle name="Accent3" xfId="93" builtinId="37" customBuiltin="1"/>
    <cellStyle name="Accent4" xfId="97" builtinId="41" customBuiltin="1"/>
    <cellStyle name="Accent5" xfId="101" builtinId="45" customBuiltin="1"/>
    <cellStyle name="Accent6" xfId="105" builtinId="49" customBuiltin="1"/>
    <cellStyle name="Bad" xfId="79" builtinId="27" customBuiltin="1"/>
    <cellStyle name="Calculation" xfId="83" builtinId="22" customBuiltin="1"/>
    <cellStyle name="Check Cell" xfId="84" builtinId="23" customBuiltin="1"/>
    <cellStyle name="Currency" xfId="1" builtinId="4"/>
    <cellStyle name="Currency 2" xfId="3"/>
    <cellStyle name="Currency 2 2" xfId="18"/>
    <cellStyle name="Explanatory Text 2" xfId="110"/>
    <cellStyle name="Good" xfId="78" builtinId="26" customBuiltin="1"/>
    <cellStyle name="Heading 1 2" xfId="111"/>
    <cellStyle name="Heading 2 2" xfId="112"/>
    <cellStyle name="Heading 3 2" xfId="113"/>
    <cellStyle name="Heading 4 2" xfId="114"/>
    <cellStyle name="Input" xfId="81" builtinId="20" customBuiltin="1"/>
    <cellStyle name="Linked Cell 2" xfId="115"/>
    <cellStyle name="Neutral" xfId="80" builtinId="28" customBuiltin="1"/>
    <cellStyle name="Normal" xfId="0" builtinId="0"/>
    <cellStyle name="Normal 10" xfId="19"/>
    <cellStyle name="Normal 10 2" xfId="116"/>
    <cellStyle name="Normal 11" xfId="20"/>
    <cellStyle name="Normal 11 2" xfId="117"/>
    <cellStyle name="Normal 12" xfId="6"/>
    <cellStyle name="Normal 12 2" xfId="21"/>
    <cellStyle name="Normal 12 3" xfId="118"/>
    <cellStyle name="Normal 13" xfId="7"/>
    <cellStyle name="Normal 13 2" xfId="119"/>
    <cellStyle name="Normal 14" xfId="8"/>
    <cellStyle name="Normal 14 2" xfId="120"/>
    <cellStyle name="Normal 15" xfId="9"/>
    <cellStyle name="Normal 15 2" xfId="22"/>
    <cellStyle name="Normal 15 3" xfId="121"/>
    <cellStyle name="Normal 16" xfId="10"/>
    <cellStyle name="Normal 16 2" xfId="122"/>
    <cellStyle name="Normal 17" xfId="11"/>
    <cellStyle name="Normal 17 2" xfId="123"/>
    <cellStyle name="Normal 18" xfId="23"/>
    <cellStyle name="Normal 18 2" xfId="124"/>
    <cellStyle name="Normal 19" xfId="12"/>
    <cellStyle name="Normal 19 2" xfId="24"/>
    <cellStyle name="Normal 19 3" xfId="125"/>
    <cellStyle name="Normal 2" xfId="2"/>
    <cellStyle name="Normal 2 2" xfId="26"/>
    <cellStyle name="Normal 2 2 2" xfId="126"/>
    <cellStyle name="Normal 2 2 2 2" xfId="177"/>
    <cellStyle name="Normal 2 3" xfId="25"/>
    <cellStyle name="Normal 2 3 2" xfId="127"/>
    <cellStyle name="Normal 20" xfId="13"/>
    <cellStyle name="Normal 20 2" xfId="27"/>
    <cellStyle name="Normal 20 3" xfId="128"/>
    <cellStyle name="Normal 21" xfId="28"/>
    <cellStyle name="Normal 21 2" xfId="129"/>
    <cellStyle name="Normal 21 3" xfId="130"/>
    <cellStyle name="Normal 22" xfId="14"/>
    <cellStyle name="Normal 22 2" xfId="29"/>
    <cellStyle name="Normal 22 3" xfId="131"/>
    <cellStyle name="Normal 23" xfId="15"/>
    <cellStyle name="Normal 23 2" xfId="30"/>
    <cellStyle name="Normal 23 3" xfId="132"/>
    <cellStyle name="Normal 24" xfId="16"/>
    <cellStyle name="Normal 24 2" xfId="31"/>
    <cellStyle name="Normal 24 3" xfId="133"/>
    <cellStyle name="Normal 25" xfId="17"/>
    <cellStyle name="Normal 25 2" xfId="32"/>
    <cellStyle name="Normal 25 3" xfId="134"/>
    <cellStyle name="Normal 26" xfId="33"/>
    <cellStyle name="Normal 27" xfId="34"/>
    <cellStyle name="Normal 27 2" xfId="135"/>
    <cellStyle name="Normal 27 3" xfId="136"/>
    <cellStyle name="Normal 28" xfId="35"/>
    <cellStyle name="Normal 29" xfId="36"/>
    <cellStyle name="Normal 3" xfId="4"/>
    <cellStyle name="Normal 3 2" xfId="38"/>
    <cellStyle name="Normal 3 3" xfId="37"/>
    <cellStyle name="Normal 3 3 2" xfId="137"/>
    <cellStyle name="Normal 3 3 3" xfId="178"/>
    <cellStyle name="Normal 3 4" xfId="138"/>
    <cellStyle name="Normal 30" xfId="39"/>
    <cellStyle name="Normal 30 2" xfId="139"/>
    <cellStyle name="Normal 31" xfId="40"/>
    <cellStyle name="Normal 31 2" xfId="140"/>
    <cellStyle name="Normal 31 3" xfId="141"/>
    <cellStyle name="Normal 32" xfId="41"/>
    <cellStyle name="Normal 33" xfId="42"/>
    <cellStyle name="Normal 34" xfId="43"/>
    <cellStyle name="Normal 35" xfId="44"/>
    <cellStyle name="Normal 36" xfId="45"/>
    <cellStyle name="Normal 37" xfId="46"/>
    <cellStyle name="Normal 37 2" xfId="142"/>
    <cellStyle name="Normal 38" xfId="47"/>
    <cellStyle name="Normal 39" xfId="48"/>
    <cellStyle name="Normal 4" xfId="49"/>
    <cellStyle name="Normal 4 2" xfId="143"/>
    <cellStyle name="Normal 4 3" xfId="144"/>
    <cellStyle name="Normal 4 4" xfId="145"/>
    <cellStyle name="Normal 40" xfId="50"/>
    <cellStyle name="Normal 41" xfId="51"/>
    <cellStyle name="Normal 42" xfId="52"/>
    <cellStyle name="Normal 43" xfId="53"/>
    <cellStyle name="Normal 44" xfId="54"/>
    <cellStyle name="Normal 45" xfId="55"/>
    <cellStyle name="Normal 46" xfId="56"/>
    <cellStyle name="Normal 47" xfId="57"/>
    <cellStyle name="Normal 48" xfId="58"/>
    <cellStyle name="Normal 49" xfId="59"/>
    <cellStyle name="Normal 5" xfId="5"/>
    <cellStyle name="Normal 5 2" xfId="146"/>
    <cellStyle name="Normal 5 3" xfId="147"/>
    <cellStyle name="Normal 50" xfId="60"/>
    <cellStyle name="Normal 51" xfId="61"/>
    <cellStyle name="Normal 52" xfId="62"/>
    <cellStyle name="Normal 53" xfId="63"/>
    <cellStyle name="Normal 54" xfId="64"/>
    <cellStyle name="Normal 54 2" xfId="65"/>
    <cellStyle name="Normal 55" xfId="66"/>
    <cellStyle name="Normal 56" xfId="67"/>
    <cellStyle name="Normal 57" xfId="68"/>
    <cellStyle name="Normal 58" xfId="69"/>
    <cellStyle name="Normal 59" xfId="70"/>
    <cellStyle name="Normal 6" xfId="71"/>
    <cellStyle name="Normal 6 2" xfId="148"/>
    <cellStyle name="Normal 60" xfId="72"/>
    <cellStyle name="Normal 61" xfId="73"/>
    <cellStyle name="Normal 61 2" xfId="74"/>
    <cellStyle name="Normal 61 3" xfId="149"/>
    <cellStyle name="Normal 61 4" xfId="150"/>
    <cellStyle name="Normal 62" xfId="151"/>
    <cellStyle name="Normal 62 2" xfId="179"/>
    <cellStyle name="Normal 62 3" xfId="164"/>
    <cellStyle name="Normal 63" xfId="152"/>
    <cellStyle name="Normal 63 2" xfId="180"/>
    <cellStyle name="Normal 64" xfId="153"/>
    <cellStyle name="Normal 65" xfId="154"/>
    <cellStyle name="Normal 66" xfId="155"/>
    <cellStyle name="Normal 67" xfId="156"/>
    <cellStyle name="Normal 68" xfId="157"/>
    <cellStyle name="Normal 69" xfId="109"/>
    <cellStyle name="Normal 7" xfId="75"/>
    <cellStyle name="Normal 7 2" xfId="158"/>
    <cellStyle name="Normal 8" xfId="76"/>
    <cellStyle name="Normal 8 2" xfId="159"/>
    <cellStyle name="Normal 9" xfId="77"/>
    <cellStyle name="Note 2" xfId="160"/>
    <cellStyle name="Note 2 2" xfId="181"/>
    <cellStyle name="Output" xfId="82" builtinId="21" customBuiltin="1"/>
    <cellStyle name="Title 2" xfId="161"/>
    <cellStyle name="Total 2" xfId="162"/>
    <cellStyle name="Warning Text 2" xfId="16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85725</xdr:rowOff>
    </xdr:from>
    <xdr:to>
      <xdr:col>0</xdr:col>
      <xdr:colOff>1476375</xdr:colOff>
      <xdr:row>11</xdr:row>
      <xdr:rowOff>133350</xdr:rowOff>
    </xdr:to>
    <xdr:pic>
      <xdr:nvPicPr>
        <xdr:cNvPr id="1126" name="Picture 11" descr="APAlogo-B&amp;W2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085850"/>
          <a:ext cx="13239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63</xdr:row>
      <xdr:rowOff>0</xdr:rowOff>
    </xdr:from>
    <xdr:to>
      <xdr:col>0</xdr:col>
      <xdr:colOff>1476375</xdr:colOff>
      <xdr:row>68</xdr:row>
      <xdr:rowOff>66675</xdr:rowOff>
    </xdr:to>
    <xdr:pic>
      <xdr:nvPicPr>
        <xdr:cNvPr id="1127" name="Picture 12" descr="APAlogo-B&amp;W2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0448925"/>
          <a:ext cx="13239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zoomScaleNormal="100" workbookViewId="0">
      <selection activeCell="M10" sqref="M10"/>
    </sheetView>
  </sheetViews>
  <sheetFormatPr defaultRowHeight="11.25"/>
  <cols>
    <col min="1" max="1" width="25.28515625" style="8" customWidth="1"/>
    <col min="2" max="6" width="9" style="8" customWidth="1"/>
    <col min="7" max="7" width="11.5703125" style="8" customWidth="1"/>
    <col min="8" max="8" width="10" style="8" customWidth="1"/>
    <col min="9" max="9" width="8.42578125" style="8" bestFit="1" customWidth="1"/>
    <col min="10" max="16384" width="9.140625" style="8"/>
  </cols>
  <sheetData>
    <row r="1" spans="1:9">
      <c r="A1" s="74" t="s">
        <v>12</v>
      </c>
    </row>
    <row r="2" spans="1:9">
      <c r="A2" s="8" t="s">
        <v>63</v>
      </c>
    </row>
    <row r="3" spans="1:9">
      <c r="A3" s="8" t="s">
        <v>64</v>
      </c>
    </row>
    <row r="4" spans="1:9">
      <c r="A4" s="8" t="s">
        <v>133</v>
      </c>
    </row>
    <row r="5" spans="1:9">
      <c r="A5" s="183" t="s">
        <v>280</v>
      </c>
    </row>
    <row r="6" spans="1:9">
      <c r="A6" s="8" t="s">
        <v>279</v>
      </c>
    </row>
    <row r="7" spans="1:9" s="9" customFormat="1" ht="13.9" customHeight="1">
      <c r="A7" s="38" t="s">
        <v>8</v>
      </c>
      <c r="B7" s="38"/>
      <c r="C7" s="38"/>
      <c r="D7" s="38"/>
      <c r="E7" s="38"/>
      <c r="F7" s="38"/>
      <c r="G7" s="38"/>
      <c r="H7" s="39"/>
      <c r="I7" s="38"/>
    </row>
    <row r="8" spans="1:9" s="9" customFormat="1" ht="13.9" customHeight="1">
      <c r="A8" s="38" t="s">
        <v>222</v>
      </c>
      <c r="B8" s="38"/>
      <c r="C8" s="38"/>
      <c r="D8" s="38"/>
      <c r="E8" s="38"/>
      <c r="F8" s="38"/>
      <c r="G8" s="38"/>
      <c r="H8" s="39"/>
      <c r="I8" s="38"/>
    </row>
    <row r="9" spans="1:9" ht="13.9" customHeight="1">
      <c r="A9" s="187" t="s">
        <v>65</v>
      </c>
      <c r="B9" s="187"/>
      <c r="C9" s="187"/>
      <c r="D9" s="187"/>
      <c r="E9" s="187"/>
      <c r="F9" s="187"/>
      <c r="G9" s="187"/>
      <c r="H9" s="187"/>
      <c r="I9" s="187"/>
    </row>
    <row r="10" spans="1:9" ht="13.9" customHeight="1">
      <c r="B10" s="135" t="s">
        <v>66</v>
      </c>
      <c r="C10" s="142"/>
      <c r="D10" s="140"/>
      <c r="E10" s="135" t="s">
        <v>67</v>
      </c>
      <c r="F10" s="141"/>
      <c r="G10" s="139"/>
      <c r="H10" s="76" t="s">
        <v>69</v>
      </c>
      <c r="I10" s="136"/>
    </row>
    <row r="11" spans="1:9" ht="13.9" customHeight="1">
      <c r="B11" s="135" t="s">
        <v>18</v>
      </c>
      <c r="C11" s="142"/>
      <c r="D11" s="140"/>
      <c r="E11" s="135" t="s">
        <v>19</v>
      </c>
      <c r="F11" s="141"/>
      <c r="G11" s="139"/>
      <c r="H11" s="76" t="s">
        <v>70</v>
      </c>
      <c r="I11" s="136"/>
    </row>
    <row r="12" spans="1:9" ht="13.9" customHeight="1">
      <c r="B12" s="146" t="s">
        <v>219</v>
      </c>
      <c r="C12" s="147"/>
      <c r="D12" s="147"/>
      <c r="E12" s="147"/>
      <c r="F12" s="148"/>
      <c r="G12" s="76" t="s">
        <v>56</v>
      </c>
      <c r="H12" s="200"/>
      <c r="I12" s="201"/>
    </row>
    <row r="13" spans="1:9" ht="13.9" customHeight="1">
      <c r="A13" s="110"/>
      <c r="B13" s="109" t="s">
        <v>68</v>
      </c>
      <c r="C13" s="144"/>
      <c r="D13" s="143"/>
      <c r="E13" s="149" t="s">
        <v>55</v>
      </c>
      <c r="F13" s="143"/>
      <c r="G13" s="109" t="s">
        <v>57</v>
      </c>
      <c r="H13" s="138"/>
      <c r="I13" s="137"/>
    </row>
    <row r="14" spans="1:9" ht="13.9" customHeight="1">
      <c r="B14" s="202" t="s">
        <v>223</v>
      </c>
      <c r="C14" s="203"/>
      <c r="D14" s="203"/>
      <c r="E14" s="203"/>
      <c r="F14" s="203"/>
      <c r="G14" s="203"/>
      <c r="H14" s="203"/>
      <c r="I14" s="204"/>
    </row>
    <row r="15" spans="1:9" ht="13.9" customHeight="1" thickBot="1">
      <c r="A15" s="110"/>
      <c r="B15" s="73" t="s">
        <v>132</v>
      </c>
      <c r="C15" s="1"/>
      <c r="D15" s="151"/>
      <c r="E15" s="152"/>
      <c r="F15" s="150" t="s">
        <v>131</v>
      </c>
      <c r="G15" s="73"/>
      <c r="H15" s="153"/>
      <c r="I15" s="154"/>
    </row>
    <row r="16" spans="1:9" ht="13.9" customHeight="1" thickTop="1">
      <c r="A16" s="35" t="s">
        <v>27</v>
      </c>
      <c r="B16" s="2"/>
      <c r="C16" s="2"/>
      <c r="D16" s="2"/>
      <c r="E16" s="2"/>
      <c r="F16" s="2"/>
      <c r="G16" s="2"/>
      <c r="H16" s="2"/>
      <c r="I16" s="134" t="s">
        <v>6</v>
      </c>
    </row>
    <row r="17" spans="1:9" ht="13.9" customHeight="1">
      <c r="A17" s="46" t="s">
        <v>38</v>
      </c>
      <c r="B17" s="47" t="s">
        <v>39</v>
      </c>
      <c r="C17" s="47" t="s">
        <v>40</v>
      </c>
      <c r="D17" s="47" t="s">
        <v>41</v>
      </c>
      <c r="E17" s="47" t="s">
        <v>42</v>
      </c>
      <c r="F17" s="47" t="s">
        <v>43</v>
      </c>
      <c r="G17" s="47" t="s">
        <v>44</v>
      </c>
      <c r="H17" s="47" t="s">
        <v>45</v>
      </c>
      <c r="I17" s="32"/>
    </row>
    <row r="18" spans="1:9" ht="13.9" customHeight="1" thickBot="1">
      <c r="A18" s="36" t="s">
        <v>0</v>
      </c>
      <c r="B18" s="3"/>
      <c r="C18" s="3"/>
      <c r="D18" s="3"/>
      <c r="E18" s="3"/>
      <c r="F18" s="3"/>
      <c r="G18" s="3"/>
      <c r="H18" s="3"/>
      <c r="I18" s="10"/>
    </row>
    <row r="19" spans="1:9" ht="13.9" customHeight="1">
      <c r="A19" s="37"/>
      <c r="B19" s="191" t="s">
        <v>58</v>
      </c>
      <c r="C19" s="192"/>
      <c r="D19" s="192"/>
      <c r="E19" s="192"/>
      <c r="F19" s="192"/>
      <c r="G19" s="192"/>
      <c r="H19" s="193"/>
      <c r="I19" s="50"/>
    </row>
    <row r="20" spans="1:9" ht="13.9" customHeight="1">
      <c r="A20" s="88" t="s">
        <v>71</v>
      </c>
      <c r="B20" s="89"/>
      <c r="C20" s="89"/>
      <c r="D20" s="89"/>
      <c r="E20" s="89"/>
      <c r="F20" s="89"/>
      <c r="G20" s="89"/>
      <c r="H20" s="89"/>
      <c r="I20" s="90">
        <f>SUM(I21:I29)</f>
        <v>0</v>
      </c>
    </row>
    <row r="21" spans="1:9" ht="13.9" customHeight="1">
      <c r="A21" s="30" t="s">
        <v>72</v>
      </c>
      <c r="B21" s="82"/>
      <c r="C21" s="82"/>
      <c r="D21" s="82"/>
      <c r="E21" s="82"/>
      <c r="F21" s="82"/>
      <c r="G21" s="82"/>
      <c r="H21" s="82"/>
      <c r="I21" s="7">
        <f>SUM(B21:H21)</f>
        <v>0</v>
      </c>
    </row>
    <row r="22" spans="1:9" ht="13.9" customHeight="1">
      <c r="A22" s="31" t="s">
        <v>73</v>
      </c>
      <c r="B22" s="51"/>
      <c r="C22" s="51"/>
      <c r="D22" s="51"/>
      <c r="E22" s="51"/>
      <c r="F22" s="51"/>
      <c r="G22" s="51"/>
      <c r="H22" s="51"/>
      <c r="I22" s="7">
        <f t="shared" ref="I22:I36" si="0">SUM(B22:H22)</f>
        <v>0</v>
      </c>
    </row>
    <row r="23" spans="1:9" ht="13.9" customHeight="1">
      <c r="A23" s="31" t="s">
        <v>74</v>
      </c>
      <c r="B23" s="51"/>
      <c r="C23" s="51"/>
      <c r="D23" s="51"/>
      <c r="E23" s="51"/>
      <c r="F23" s="51"/>
      <c r="G23" s="51"/>
      <c r="H23" s="51"/>
      <c r="I23" s="7">
        <f t="shared" si="0"/>
        <v>0</v>
      </c>
    </row>
    <row r="24" spans="1:9" ht="13.9" customHeight="1">
      <c r="A24" s="31" t="s">
        <v>75</v>
      </c>
      <c r="B24" s="51"/>
      <c r="C24" s="51"/>
      <c r="D24" s="51"/>
      <c r="E24" s="51"/>
      <c r="F24" s="51"/>
      <c r="G24" s="51"/>
      <c r="H24" s="51"/>
      <c r="I24" s="7">
        <f t="shared" si="0"/>
        <v>0</v>
      </c>
    </row>
    <row r="25" spans="1:9" ht="13.9" customHeight="1">
      <c r="A25" s="31" t="s">
        <v>59</v>
      </c>
      <c r="B25" s="54"/>
      <c r="C25" s="54"/>
      <c r="D25" s="54"/>
      <c r="E25" s="54"/>
      <c r="F25" s="54"/>
      <c r="G25" s="54"/>
      <c r="H25" s="54"/>
      <c r="I25" s="7">
        <f t="shared" si="0"/>
        <v>0</v>
      </c>
    </row>
    <row r="26" spans="1:9" ht="13.9" customHeight="1">
      <c r="A26" s="98"/>
      <c r="B26" s="188" t="s">
        <v>220</v>
      </c>
      <c r="C26" s="189"/>
      <c r="D26" s="189"/>
      <c r="E26" s="189"/>
      <c r="F26" s="189"/>
      <c r="G26" s="189"/>
      <c r="H26" s="190"/>
      <c r="I26" s="99"/>
    </row>
    <row r="27" spans="1:9" ht="13.9" customHeight="1">
      <c r="A27" s="31" t="s">
        <v>16</v>
      </c>
      <c r="B27" s="51"/>
      <c r="C27" s="51"/>
      <c r="D27" s="51"/>
      <c r="E27" s="51"/>
      <c r="F27" s="51"/>
      <c r="G27" s="51"/>
      <c r="H27" s="51"/>
      <c r="I27" s="7">
        <f t="shared" si="0"/>
        <v>0</v>
      </c>
    </row>
    <row r="28" spans="1:9" ht="13.9" customHeight="1">
      <c r="A28" s="31" t="s">
        <v>32</v>
      </c>
      <c r="B28" s="51"/>
      <c r="C28" s="51"/>
      <c r="D28" s="51"/>
      <c r="E28" s="51"/>
      <c r="F28" s="51"/>
      <c r="G28" s="51"/>
      <c r="H28" s="51"/>
      <c r="I28" s="7">
        <f t="shared" si="0"/>
        <v>0</v>
      </c>
    </row>
    <row r="29" spans="1:9" ht="13.9" customHeight="1">
      <c r="A29" s="31" t="s">
        <v>33</v>
      </c>
      <c r="B29" s="51"/>
      <c r="C29" s="51"/>
      <c r="D29" s="51"/>
      <c r="E29" s="51"/>
      <c r="F29" s="51"/>
      <c r="G29" s="51"/>
      <c r="H29" s="51"/>
      <c r="I29" s="7">
        <f t="shared" si="0"/>
        <v>0</v>
      </c>
    </row>
    <row r="30" spans="1:9" ht="13.9" customHeight="1">
      <c r="A30" s="91" t="s">
        <v>76</v>
      </c>
      <c r="B30" s="92"/>
      <c r="C30" s="92"/>
      <c r="D30" s="92"/>
      <c r="E30" s="92"/>
      <c r="F30" s="92"/>
      <c r="G30" s="92"/>
      <c r="H30" s="92"/>
      <c r="I30" s="90">
        <f>SUM(I31:I36)</f>
        <v>0</v>
      </c>
    </row>
    <row r="31" spans="1:9" ht="13.9" customHeight="1">
      <c r="A31" s="31" t="s">
        <v>31</v>
      </c>
      <c r="B31" s="197" t="s">
        <v>216</v>
      </c>
      <c r="C31" s="198"/>
      <c r="D31" s="198"/>
      <c r="E31" s="198"/>
      <c r="F31" s="198"/>
      <c r="G31" s="198"/>
      <c r="H31" s="199"/>
      <c r="I31" s="25">
        <f>+H88</f>
        <v>0</v>
      </c>
    </row>
    <row r="32" spans="1:9" ht="13.9" customHeight="1">
      <c r="A32" s="33" t="s">
        <v>28</v>
      </c>
      <c r="B32" s="53"/>
      <c r="C32" s="53"/>
      <c r="D32" s="53"/>
      <c r="E32" s="53"/>
      <c r="F32" s="53"/>
      <c r="G32" s="53"/>
      <c r="H32" s="54"/>
      <c r="I32" s="27">
        <f>SUM(B32:H32)</f>
        <v>0</v>
      </c>
    </row>
    <row r="33" spans="1:10" ht="13.9" customHeight="1">
      <c r="A33" s="34" t="s">
        <v>1</v>
      </c>
      <c r="B33" s="93"/>
      <c r="C33" s="93"/>
      <c r="D33" s="93"/>
      <c r="E33" s="93"/>
      <c r="F33" s="93"/>
      <c r="G33" s="93"/>
      <c r="H33" s="93"/>
      <c r="I33" s="94"/>
    </row>
    <row r="34" spans="1:10" ht="13.9" customHeight="1">
      <c r="A34" s="31" t="s">
        <v>62</v>
      </c>
      <c r="B34" s="51"/>
      <c r="C34" s="51"/>
      <c r="D34" s="51"/>
      <c r="E34" s="51"/>
      <c r="F34" s="51"/>
      <c r="G34" s="51"/>
      <c r="H34" s="51"/>
      <c r="I34" s="7">
        <f t="shared" si="0"/>
        <v>0</v>
      </c>
    </row>
    <row r="35" spans="1:10" ht="13.9" customHeight="1">
      <c r="A35" s="31" t="s">
        <v>29</v>
      </c>
      <c r="B35" s="51"/>
      <c r="C35" s="51"/>
      <c r="D35" s="51"/>
      <c r="E35" s="51"/>
      <c r="F35" s="51"/>
      <c r="G35" s="51"/>
      <c r="H35" s="51"/>
      <c r="I35" s="7">
        <f t="shared" si="0"/>
        <v>0</v>
      </c>
    </row>
    <row r="36" spans="1:10" ht="13.9" customHeight="1">
      <c r="A36" s="31" t="s">
        <v>46</v>
      </c>
      <c r="B36" s="51"/>
      <c r="C36" s="51"/>
      <c r="D36" s="51"/>
      <c r="E36" s="51"/>
      <c r="F36" s="51"/>
      <c r="G36" s="51"/>
      <c r="H36" s="51"/>
      <c r="I36" s="7">
        <f t="shared" si="0"/>
        <v>0</v>
      </c>
    </row>
    <row r="37" spans="1:10" ht="13.9" customHeight="1">
      <c r="A37" s="95" t="s">
        <v>61</v>
      </c>
      <c r="B37" s="96"/>
      <c r="C37" s="96"/>
      <c r="D37" s="96"/>
      <c r="E37" s="96"/>
      <c r="F37" s="96"/>
      <c r="G37" s="96"/>
      <c r="H37" s="96"/>
      <c r="I37" s="97">
        <f>SUM(I38:I39)</f>
        <v>0</v>
      </c>
    </row>
    <row r="38" spans="1:10" ht="13.9" customHeight="1">
      <c r="A38" s="13" t="s">
        <v>34</v>
      </c>
      <c r="B38" s="51"/>
      <c r="C38" s="51"/>
      <c r="D38" s="51"/>
      <c r="E38" s="51"/>
      <c r="F38" s="51"/>
      <c r="G38" s="51"/>
      <c r="H38" s="51"/>
      <c r="I38" s="28">
        <f>SUM(B38:H38)</f>
        <v>0</v>
      </c>
    </row>
    <row r="39" spans="1:10" ht="13.9" customHeight="1">
      <c r="A39" s="29" t="s">
        <v>35</v>
      </c>
      <c r="B39" s="54"/>
      <c r="C39" s="54"/>
      <c r="D39" s="54"/>
      <c r="E39" s="54"/>
      <c r="F39" s="54"/>
      <c r="G39" s="54"/>
      <c r="H39" s="54"/>
      <c r="I39" s="28">
        <f>SUM(B39:H39)</f>
        <v>0</v>
      </c>
    </row>
    <row r="40" spans="1:10" ht="13.9" customHeight="1">
      <c r="A40" s="70" t="s">
        <v>30</v>
      </c>
      <c r="B40" s="52"/>
      <c r="C40" s="52"/>
      <c r="D40" s="52"/>
      <c r="E40" s="52"/>
      <c r="F40" s="52"/>
      <c r="G40" s="52"/>
      <c r="H40" s="52"/>
      <c r="I40" s="28"/>
    </row>
    <row r="41" spans="1:10" ht="13.9" customHeight="1">
      <c r="A41" s="100" t="s">
        <v>77</v>
      </c>
      <c r="B41" s="101"/>
      <c r="C41" s="101"/>
      <c r="D41" s="101"/>
      <c r="E41" s="101"/>
      <c r="F41" s="101"/>
      <c r="G41" s="101"/>
      <c r="H41" s="101"/>
      <c r="I41" s="90">
        <f>SUM(B42:H42)</f>
        <v>0</v>
      </c>
    </row>
    <row r="42" spans="1:10" ht="13.9" customHeight="1" thickBot="1">
      <c r="A42" s="70" t="s">
        <v>78</v>
      </c>
      <c r="B42" s="68"/>
      <c r="C42" s="68"/>
      <c r="D42" s="68"/>
      <c r="E42" s="68"/>
      <c r="F42" s="68"/>
      <c r="G42" s="68"/>
      <c r="H42" s="68"/>
      <c r="I42" s="28"/>
    </row>
    <row r="43" spans="1:10" ht="13.9" customHeight="1">
      <c r="A43" s="55" t="s">
        <v>2</v>
      </c>
      <c r="B43" s="85">
        <f>SUM(B21:B42)</f>
        <v>0</v>
      </c>
      <c r="C43" s="85">
        <f t="shared" ref="C43:G43" si="1">SUM(C21:C42)</f>
        <v>0</v>
      </c>
      <c r="D43" s="85">
        <f t="shared" si="1"/>
        <v>0</v>
      </c>
      <c r="E43" s="85">
        <f t="shared" si="1"/>
        <v>0</v>
      </c>
      <c r="F43" s="85">
        <f t="shared" si="1"/>
        <v>0</v>
      </c>
      <c r="G43" s="85">
        <f t="shared" si="1"/>
        <v>0</v>
      </c>
      <c r="H43" s="85">
        <f>SUM(H21:H42)</f>
        <v>0</v>
      </c>
      <c r="I43" s="84">
        <f>+I20+I30+I37+I41</f>
        <v>0</v>
      </c>
      <c r="J43" s="78"/>
    </row>
    <row r="44" spans="1:10" ht="13.9" customHeight="1">
      <c r="A44" s="77" t="s">
        <v>60</v>
      </c>
      <c r="B44" s="68"/>
      <c r="C44" s="68"/>
      <c r="D44" s="68"/>
      <c r="E44" s="68"/>
      <c r="F44" s="68"/>
      <c r="G44" s="68"/>
      <c r="H44" s="68"/>
      <c r="I44" s="69">
        <f>SUM(B44:H44)</f>
        <v>0</v>
      </c>
      <c r="J44" s="80"/>
    </row>
    <row r="45" spans="1:10" ht="13.9" customHeight="1">
      <c r="A45" s="30" t="s">
        <v>52</v>
      </c>
      <c r="B45" s="68"/>
      <c r="C45" s="68"/>
      <c r="D45" s="68"/>
      <c r="E45" s="68"/>
      <c r="F45" s="68"/>
      <c r="G45" s="68"/>
      <c r="H45" s="68"/>
      <c r="I45" s="69"/>
    </row>
    <row r="46" spans="1:10" ht="13.9" customHeight="1" thickBot="1">
      <c r="A46" s="30" t="s">
        <v>53</v>
      </c>
      <c r="B46" s="5"/>
      <c r="C46" s="5"/>
      <c r="D46" s="5"/>
      <c r="E46" s="5"/>
      <c r="F46" s="5"/>
      <c r="G46" s="5"/>
      <c r="H46" s="5"/>
      <c r="I46" s="26"/>
    </row>
    <row r="47" spans="1:10" ht="13.9" customHeight="1" thickTop="1">
      <c r="A47" s="173" t="s">
        <v>218</v>
      </c>
      <c r="B47" s="83"/>
      <c r="C47" s="83"/>
      <c r="D47" s="83"/>
      <c r="E47" s="83"/>
      <c r="F47" s="83"/>
      <c r="G47" s="83"/>
      <c r="H47" s="83"/>
      <c r="I47" s="86">
        <f>+I43+I44</f>
        <v>0</v>
      </c>
    </row>
    <row r="48" spans="1:10" ht="13.9" customHeight="1" thickBot="1">
      <c r="A48" s="175" t="s">
        <v>7</v>
      </c>
      <c r="B48" s="11"/>
      <c r="C48" s="11"/>
    </row>
    <row r="49" spans="1:10" ht="13.9" customHeight="1">
      <c r="A49" s="41" t="s">
        <v>36</v>
      </c>
      <c r="E49" s="194" t="s">
        <v>20</v>
      </c>
      <c r="F49" s="195"/>
      <c r="G49" s="195"/>
      <c r="H49" s="195"/>
      <c r="I49" s="196"/>
    </row>
    <row r="50" spans="1:10" ht="13.9" customHeight="1">
      <c r="A50" s="42" t="s">
        <v>51</v>
      </c>
      <c r="B50" s="40"/>
      <c r="C50" s="40"/>
      <c r="D50" s="40"/>
      <c r="E50" s="14" t="s">
        <v>21</v>
      </c>
      <c r="F50" s="15"/>
      <c r="G50" s="56" t="s">
        <v>22</v>
      </c>
      <c r="H50" s="15"/>
      <c r="I50" s="16"/>
    </row>
    <row r="51" spans="1:10" ht="13.9" customHeight="1">
      <c r="A51" s="42" t="s">
        <v>50</v>
      </c>
      <c r="B51" s="40"/>
      <c r="C51" s="20"/>
      <c r="D51" s="20"/>
      <c r="E51" s="14" t="s">
        <v>23</v>
      </c>
      <c r="F51" s="17"/>
      <c r="G51" s="15"/>
      <c r="H51" s="17"/>
      <c r="I51" s="18"/>
    </row>
    <row r="52" spans="1:10" ht="13.9" customHeight="1">
      <c r="B52" s="40"/>
      <c r="C52" s="40"/>
      <c r="D52" s="43"/>
      <c r="E52" s="19" t="s">
        <v>24</v>
      </c>
      <c r="F52" s="87"/>
      <c r="G52" s="79"/>
      <c r="H52" s="57"/>
      <c r="I52" s="71"/>
    </row>
    <row r="53" spans="1:10" ht="13.9" customHeight="1">
      <c r="A53" s="180" t="s">
        <v>4</v>
      </c>
      <c r="B53" s="40"/>
      <c r="C53" s="40"/>
      <c r="D53" s="20"/>
      <c r="E53" s="19" t="s">
        <v>24</v>
      </c>
      <c r="F53" s="87"/>
      <c r="G53" s="79"/>
      <c r="H53" s="80"/>
      <c r="I53" s="71"/>
    </row>
    <row r="54" spans="1:10" ht="13.9" customHeight="1">
      <c r="A54" s="44" t="s">
        <v>15</v>
      </c>
      <c r="B54" s="44"/>
      <c r="C54" s="181"/>
      <c r="D54" s="20"/>
      <c r="E54" s="19" t="s">
        <v>24</v>
      </c>
      <c r="F54" s="87"/>
      <c r="G54" s="79"/>
      <c r="H54" s="57"/>
      <c r="I54" s="71"/>
    </row>
    <row r="55" spans="1:10" ht="13.9" customHeight="1">
      <c r="A55" s="44" t="s">
        <v>5</v>
      </c>
      <c r="B55" s="44"/>
      <c r="C55" s="44"/>
      <c r="D55" s="20"/>
      <c r="E55" s="19" t="s">
        <v>24</v>
      </c>
      <c r="F55" s="87"/>
      <c r="G55" s="79"/>
      <c r="H55" s="57"/>
      <c r="I55" s="71"/>
    </row>
    <row r="56" spans="1:10" ht="13.9" customHeight="1">
      <c r="A56" s="66" t="s">
        <v>37</v>
      </c>
      <c r="B56" s="182"/>
      <c r="C56" s="182"/>
      <c r="D56" s="20"/>
      <c r="E56" s="19" t="s">
        <v>24</v>
      </c>
      <c r="F56" s="87"/>
      <c r="G56" s="79"/>
      <c r="H56" s="57"/>
      <c r="I56" s="71"/>
    </row>
    <row r="57" spans="1:10" ht="13.9" customHeight="1">
      <c r="A57" s="74" t="s">
        <v>276</v>
      </c>
      <c r="B57" s="12"/>
      <c r="C57" s="12"/>
      <c r="D57" s="20"/>
      <c r="E57" s="19" t="s">
        <v>24</v>
      </c>
      <c r="G57" s="79"/>
      <c r="H57" s="57"/>
      <c r="I57" s="71"/>
    </row>
    <row r="58" spans="1:10" ht="13.9" customHeight="1">
      <c r="A58" s="44"/>
      <c r="B58" s="44"/>
      <c r="C58" s="44"/>
      <c r="D58" s="20"/>
      <c r="E58" s="19" t="s">
        <v>24</v>
      </c>
      <c r="F58" s="87"/>
      <c r="G58" s="79"/>
      <c r="H58" s="57"/>
      <c r="I58" s="18"/>
    </row>
    <row r="59" spans="1:10" ht="13.9" customHeight="1">
      <c r="A59" s="45"/>
      <c r="B59" s="45"/>
      <c r="C59" s="45"/>
      <c r="D59" s="20"/>
      <c r="E59" s="19" t="s">
        <v>25</v>
      </c>
      <c r="F59" s="15"/>
      <c r="G59" s="20"/>
      <c r="H59" s="58"/>
      <c r="I59" s="16"/>
    </row>
    <row r="60" spans="1:10" ht="13.9" customHeight="1" thickBot="1">
      <c r="A60" s="45"/>
      <c r="B60" s="45"/>
      <c r="C60" s="45"/>
      <c r="D60" s="40"/>
      <c r="E60" s="21" t="s">
        <v>26</v>
      </c>
      <c r="F60" s="22"/>
      <c r="G60" s="22"/>
      <c r="H60" s="22"/>
      <c r="I60" s="23"/>
    </row>
    <row r="61" spans="1:10" ht="13.9" customHeight="1">
      <c r="A61" s="186" t="s">
        <v>3</v>
      </c>
      <c r="B61" s="186"/>
      <c r="C61" s="186"/>
      <c r="D61" s="186"/>
      <c r="J61" s="78"/>
    </row>
    <row r="62" spans="1:10" ht="13.9" customHeight="1">
      <c r="A62" s="24" t="s">
        <v>277</v>
      </c>
      <c r="B62" s="67"/>
      <c r="C62" s="67"/>
      <c r="D62" s="67"/>
    </row>
    <row r="63" spans="1:10" ht="12.75">
      <c r="E63" s="49"/>
      <c r="F63" s="49"/>
      <c r="G63" s="49"/>
    </row>
    <row r="64" spans="1:10" ht="12.75">
      <c r="A64" s="184" t="s">
        <v>8</v>
      </c>
      <c r="B64" s="184"/>
      <c r="C64" s="184"/>
      <c r="D64" s="184"/>
      <c r="E64" s="184"/>
      <c r="F64" s="184"/>
      <c r="G64" s="184"/>
      <c r="H64" s="184"/>
    </row>
    <row r="65" spans="1:10" s="9" customFormat="1" ht="13.9" customHeight="1">
      <c r="A65" s="184" t="s">
        <v>222</v>
      </c>
      <c r="B65" s="184"/>
      <c r="C65" s="184"/>
      <c r="D65" s="184"/>
      <c r="E65" s="184"/>
      <c r="F65" s="184"/>
      <c r="G65" s="184"/>
      <c r="H65" s="184"/>
      <c r="I65" s="81"/>
    </row>
    <row r="66" spans="1:10" ht="12.75">
      <c r="A66" s="184" t="s">
        <v>79</v>
      </c>
      <c r="B66" s="184"/>
      <c r="C66" s="184"/>
      <c r="D66" s="184"/>
      <c r="E66" s="184"/>
      <c r="F66" s="184"/>
      <c r="G66" s="184"/>
      <c r="H66" s="184"/>
      <c r="I66" s="81"/>
      <c r="J66" s="81"/>
    </row>
    <row r="67" spans="1:10" ht="12.75">
      <c r="D67" s="102" t="s">
        <v>80</v>
      </c>
    </row>
    <row r="68" spans="1:10">
      <c r="G68" s="40" t="s">
        <v>13</v>
      </c>
      <c r="H68" s="48">
        <v>0.53500000000000003</v>
      </c>
    </row>
    <row r="70" spans="1:10" ht="22.5">
      <c r="A70" s="61" t="s">
        <v>10</v>
      </c>
      <c r="B70" s="62"/>
      <c r="C70" s="63" t="s">
        <v>9</v>
      </c>
      <c r="D70" s="64" t="s">
        <v>47</v>
      </c>
      <c r="E70" s="62"/>
      <c r="F70" s="63" t="s">
        <v>11</v>
      </c>
      <c r="G70" s="63" t="s">
        <v>17</v>
      </c>
      <c r="H70" s="63" t="s">
        <v>14</v>
      </c>
    </row>
    <row r="71" spans="1:10" s="145" customFormat="1">
      <c r="A71" s="157"/>
      <c r="B71" s="156"/>
      <c r="C71" s="6"/>
      <c r="D71" s="157"/>
      <c r="E71" s="156"/>
      <c r="F71" s="72"/>
      <c r="G71" s="72"/>
      <c r="H71" s="72"/>
    </row>
    <row r="72" spans="1:10">
      <c r="A72" s="157"/>
      <c r="B72" s="60"/>
      <c r="C72" s="6"/>
      <c r="D72" s="157"/>
      <c r="E72" s="60"/>
      <c r="F72" s="4"/>
      <c r="G72" s="4"/>
      <c r="H72" s="72"/>
    </row>
    <row r="73" spans="1:10">
      <c r="A73" s="157"/>
      <c r="B73" s="60"/>
      <c r="C73" s="6"/>
      <c r="D73" s="157"/>
      <c r="E73" s="60"/>
      <c r="F73" s="4"/>
      <c r="G73" s="4"/>
      <c r="H73" s="72"/>
    </row>
    <row r="74" spans="1:10">
      <c r="A74" s="157"/>
      <c r="B74" s="60"/>
      <c r="C74" s="6"/>
      <c r="D74" s="157"/>
      <c r="E74" s="60"/>
      <c r="F74" s="4"/>
      <c r="G74" s="4"/>
      <c r="H74" s="72"/>
    </row>
    <row r="75" spans="1:10">
      <c r="A75" s="157"/>
      <c r="B75" s="60"/>
      <c r="C75" s="6"/>
      <c r="D75" s="157"/>
      <c r="E75" s="60"/>
      <c r="F75" s="4"/>
      <c r="G75" s="4"/>
      <c r="H75" s="72"/>
    </row>
    <row r="76" spans="1:10">
      <c r="A76" s="157"/>
      <c r="B76" s="60"/>
      <c r="C76" s="6"/>
      <c r="D76" s="157"/>
      <c r="E76" s="60"/>
      <c r="F76" s="4"/>
      <c r="G76" s="4"/>
      <c r="H76" s="72"/>
    </row>
    <row r="77" spans="1:10">
      <c r="A77" s="157"/>
      <c r="B77" s="60"/>
      <c r="C77" s="6"/>
      <c r="D77" s="157"/>
      <c r="E77" s="60"/>
      <c r="F77" s="4"/>
      <c r="G77" s="4"/>
      <c r="H77" s="72"/>
    </row>
    <row r="78" spans="1:10">
      <c r="A78" s="157"/>
      <c r="B78" s="60"/>
      <c r="C78" s="6"/>
      <c r="D78" s="157"/>
      <c r="E78" s="60"/>
      <c r="F78" s="4"/>
      <c r="G78" s="4"/>
      <c r="H78" s="72"/>
    </row>
    <row r="79" spans="1:10">
      <c r="A79" s="157"/>
      <c r="B79" s="60"/>
      <c r="C79" s="6"/>
      <c r="D79" s="157"/>
      <c r="E79" s="60"/>
      <c r="F79" s="4"/>
      <c r="G79" s="4"/>
      <c r="H79" s="72"/>
    </row>
    <row r="80" spans="1:10">
      <c r="A80" s="157"/>
      <c r="B80" s="60"/>
      <c r="C80" s="6"/>
      <c r="D80" s="157"/>
      <c r="E80" s="60"/>
      <c r="F80" s="4"/>
      <c r="G80" s="4"/>
      <c r="H80" s="72"/>
    </row>
    <row r="81" spans="1:9">
      <c r="A81" s="157"/>
      <c r="B81" s="60"/>
      <c r="C81" s="6"/>
      <c r="D81" s="157"/>
      <c r="E81" s="60"/>
      <c r="F81" s="4"/>
      <c r="G81" s="4"/>
      <c r="H81" s="72"/>
    </row>
    <row r="82" spans="1:9">
      <c r="A82" s="157"/>
      <c r="B82" s="60"/>
      <c r="C82" s="6"/>
      <c r="D82" s="157"/>
      <c r="E82" s="60"/>
      <c r="F82" s="4"/>
      <c r="G82" s="4"/>
      <c r="H82" s="72"/>
    </row>
    <row r="83" spans="1:9">
      <c r="A83" s="157"/>
      <c r="B83" s="60"/>
      <c r="C83" s="6"/>
      <c r="D83" s="157"/>
      <c r="E83" s="60"/>
      <c r="F83" s="4"/>
      <c r="G83" s="4"/>
      <c r="H83" s="72"/>
    </row>
    <row r="84" spans="1:9">
      <c r="A84" s="157"/>
      <c r="B84" s="60"/>
      <c r="C84" s="6"/>
      <c r="D84" s="157"/>
      <c r="E84" s="60"/>
      <c r="F84" s="4"/>
      <c r="G84" s="4"/>
      <c r="H84" s="72"/>
    </row>
    <row r="85" spans="1:9">
      <c r="A85" s="157"/>
      <c r="B85" s="60"/>
      <c r="C85" s="6"/>
      <c r="D85" s="157"/>
      <c r="E85" s="60"/>
      <c r="F85" s="4"/>
      <c r="G85" s="4"/>
      <c r="H85" s="72"/>
    </row>
    <row r="86" spans="1:9">
      <c r="A86" s="157"/>
      <c r="B86" s="60"/>
      <c r="C86" s="6"/>
      <c r="D86" s="157"/>
      <c r="E86" s="60"/>
      <c r="F86" s="4"/>
      <c r="G86" s="4"/>
      <c r="H86" s="72"/>
    </row>
    <row r="87" spans="1:9">
      <c r="A87" s="65" t="s">
        <v>48</v>
      </c>
      <c r="B87" s="60"/>
      <c r="C87" s="6"/>
      <c r="D87" s="59"/>
      <c r="E87" s="60"/>
      <c r="F87" s="4"/>
      <c r="G87" s="4"/>
      <c r="H87" s="72">
        <f>SUM(H71:H86)</f>
        <v>0</v>
      </c>
    </row>
    <row r="88" spans="1:9">
      <c r="A88" s="65" t="s">
        <v>49</v>
      </c>
      <c r="B88" s="60"/>
      <c r="C88" s="6"/>
      <c r="D88" s="59"/>
      <c r="E88" s="60"/>
      <c r="F88" s="4"/>
      <c r="G88" s="4"/>
      <c r="H88" s="155">
        <f>+H87*H68</f>
        <v>0</v>
      </c>
    </row>
    <row r="90" spans="1:9">
      <c r="A90" s="75"/>
    </row>
    <row r="91" spans="1:9" ht="13.5" thickBot="1">
      <c r="A91" s="185" t="s">
        <v>54</v>
      </c>
      <c r="B91" s="185"/>
      <c r="C91" s="185"/>
      <c r="D91" s="185"/>
      <c r="E91" s="185"/>
      <c r="F91" s="185"/>
      <c r="G91" s="185"/>
      <c r="H91" s="185"/>
      <c r="I91" s="185"/>
    </row>
    <row r="127" spans="1:1">
      <c r="A127" s="24" t="s">
        <v>278</v>
      </c>
    </row>
  </sheetData>
  <sheetProtection algorithmName="SHA-512" hashValue="cBCmt4kNsZOB0iYuC6tnHz2+L0Qkq4LxgXdq4rZhyGkBDfhT4cHELMBSRD/lZNCVKo27n7ftsn97n11pnUytnw==" saltValue="0AATHJgv3IGpfIGzMcwS8w==" spinCount="100000" sheet="1" objects="1" scenarios="1" selectLockedCells="1"/>
  <mergeCells count="12">
    <mergeCell ref="A64:H64"/>
    <mergeCell ref="A65:H65"/>
    <mergeCell ref="A91:I91"/>
    <mergeCell ref="A61:D61"/>
    <mergeCell ref="A9:I9"/>
    <mergeCell ref="B26:H26"/>
    <mergeCell ref="B19:H19"/>
    <mergeCell ref="E49:I49"/>
    <mergeCell ref="B31:H31"/>
    <mergeCell ref="A66:H66"/>
    <mergeCell ref="H12:I12"/>
    <mergeCell ref="B14:I14"/>
  </mergeCells>
  <phoneticPr fontId="0" type="noConversion"/>
  <pageMargins left="0.37" right="0.25" top="0.26" bottom="0.27" header="0.28000000000000003" footer="0.28000000000000003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workbookViewId="0">
      <selection activeCell="F68" sqref="F68"/>
    </sheetView>
  </sheetViews>
  <sheetFormatPr defaultColWidth="12.42578125" defaultRowHeight="11.25"/>
  <cols>
    <col min="1" max="1" width="9.7109375" style="107" customWidth="1"/>
    <col min="2" max="2" width="10.42578125" style="106" bestFit="1" customWidth="1"/>
    <col min="3" max="3" width="7.7109375" style="103" bestFit="1" customWidth="1"/>
    <col min="4" max="246" width="12.42578125" style="103"/>
    <col min="247" max="247" width="4.42578125" style="103" customWidth="1"/>
    <col min="248" max="248" width="11.85546875" style="103" bestFit="1" customWidth="1"/>
    <col min="249" max="249" width="6" style="103" bestFit="1" customWidth="1"/>
    <col min="250" max="250" width="22.85546875" style="103" bestFit="1" customWidth="1"/>
    <col min="251" max="251" width="9.140625" style="103" bestFit="1" customWidth="1"/>
    <col min="252" max="252" width="7" style="103" bestFit="1" customWidth="1"/>
    <col min="253" max="253" width="9" style="103" bestFit="1" customWidth="1"/>
    <col min="254" max="255" width="12.42578125" style="103"/>
    <col min="256" max="256" width="7.7109375" style="103" bestFit="1" customWidth="1"/>
    <col min="257" max="502" width="12.42578125" style="103"/>
    <col min="503" max="503" width="4.42578125" style="103" customWidth="1"/>
    <col min="504" max="504" width="11.85546875" style="103" bestFit="1" customWidth="1"/>
    <col min="505" max="505" width="6" style="103" bestFit="1" customWidth="1"/>
    <col min="506" max="506" width="22.85546875" style="103" bestFit="1" customWidth="1"/>
    <col min="507" max="507" width="9.140625" style="103" bestFit="1" customWidth="1"/>
    <col min="508" max="508" width="7" style="103" bestFit="1" customWidth="1"/>
    <col min="509" max="509" width="9" style="103" bestFit="1" customWidth="1"/>
    <col min="510" max="511" width="12.42578125" style="103"/>
    <col min="512" max="512" width="7.7109375" style="103" bestFit="1" customWidth="1"/>
    <col min="513" max="758" width="12.42578125" style="103"/>
    <col min="759" max="759" width="4.42578125" style="103" customWidth="1"/>
    <col min="760" max="760" width="11.85546875" style="103" bestFit="1" customWidth="1"/>
    <col min="761" max="761" width="6" style="103" bestFit="1" customWidth="1"/>
    <col min="762" max="762" width="22.85546875" style="103" bestFit="1" customWidth="1"/>
    <col min="763" max="763" width="9.140625" style="103" bestFit="1" customWidth="1"/>
    <col min="764" max="764" width="7" style="103" bestFit="1" customWidth="1"/>
    <col min="765" max="765" width="9" style="103" bestFit="1" customWidth="1"/>
    <col min="766" max="767" width="12.42578125" style="103"/>
    <col min="768" max="768" width="7.7109375" style="103" bestFit="1" customWidth="1"/>
    <col min="769" max="1014" width="12.42578125" style="103"/>
    <col min="1015" max="1015" width="4.42578125" style="103" customWidth="1"/>
    <col min="1016" max="1016" width="11.85546875" style="103" bestFit="1" customWidth="1"/>
    <col min="1017" max="1017" width="6" style="103" bestFit="1" customWidth="1"/>
    <col min="1018" max="1018" width="22.85546875" style="103" bestFit="1" customWidth="1"/>
    <col min="1019" max="1019" width="9.140625" style="103" bestFit="1" customWidth="1"/>
    <col min="1020" max="1020" width="7" style="103" bestFit="1" customWidth="1"/>
    <col min="1021" max="1021" width="9" style="103" bestFit="1" customWidth="1"/>
    <col min="1022" max="1023" width="12.42578125" style="103"/>
    <col min="1024" max="1024" width="7.7109375" style="103" bestFit="1" customWidth="1"/>
    <col min="1025" max="1270" width="12.42578125" style="103"/>
    <col min="1271" max="1271" width="4.42578125" style="103" customWidth="1"/>
    <col min="1272" max="1272" width="11.85546875" style="103" bestFit="1" customWidth="1"/>
    <col min="1273" max="1273" width="6" style="103" bestFit="1" customWidth="1"/>
    <col min="1274" max="1274" width="22.85546875" style="103" bestFit="1" customWidth="1"/>
    <col min="1275" max="1275" width="9.140625" style="103" bestFit="1" customWidth="1"/>
    <col min="1276" max="1276" width="7" style="103" bestFit="1" customWidth="1"/>
    <col min="1277" max="1277" width="9" style="103" bestFit="1" customWidth="1"/>
    <col min="1278" max="1279" width="12.42578125" style="103"/>
    <col min="1280" max="1280" width="7.7109375" style="103" bestFit="1" customWidth="1"/>
    <col min="1281" max="1526" width="12.42578125" style="103"/>
    <col min="1527" max="1527" width="4.42578125" style="103" customWidth="1"/>
    <col min="1528" max="1528" width="11.85546875" style="103" bestFit="1" customWidth="1"/>
    <col min="1529" max="1529" width="6" style="103" bestFit="1" customWidth="1"/>
    <col min="1530" max="1530" width="22.85546875" style="103" bestFit="1" customWidth="1"/>
    <col min="1531" max="1531" width="9.140625" style="103" bestFit="1" customWidth="1"/>
    <col min="1532" max="1532" width="7" style="103" bestFit="1" customWidth="1"/>
    <col min="1533" max="1533" width="9" style="103" bestFit="1" customWidth="1"/>
    <col min="1534" max="1535" width="12.42578125" style="103"/>
    <col min="1536" max="1536" width="7.7109375" style="103" bestFit="1" customWidth="1"/>
    <col min="1537" max="1782" width="12.42578125" style="103"/>
    <col min="1783" max="1783" width="4.42578125" style="103" customWidth="1"/>
    <col min="1784" max="1784" width="11.85546875" style="103" bestFit="1" customWidth="1"/>
    <col min="1785" max="1785" width="6" style="103" bestFit="1" customWidth="1"/>
    <col min="1786" max="1786" width="22.85546875" style="103" bestFit="1" customWidth="1"/>
    <col min="1787" max="1787" width="9.140625" style="103" bestFit="1" customWidth="1"/>
    <col min="1788" max="1788" width="7" style="103" bestFit="1" customWidth="1"/>
    <col min="1789" max="1789" width="9" style="103" bestFit="1" customWidth="1"/>
    <col min="1790" max="1791" width="12.42578125" style="103"/>
    <col min="1792" max="1792" width="7.7109375" style="103" bestFit="1" customWidth="1"/>
    <col min="1793" max="2038" width="12.42578125" style="103"/>
    <col min="2039" max="2039" width="4.42578125" style="103" customWidth="1"/>
    <col min="2040" max="2040" width="11.85546875" style="103" bestFit="1" customWidth="1"/>
    <col min="2041" max="2041" width="6" style="103" bestFit="1" customWidth="1"/>
    <col min="2042" max="2042" width="22.85546875" style="103" bestFit="1" customWidth="1"/>
    <col min="2043" max="2043" width="9.140625" style="103" bestFit="1" customWidth="1"/>
    <col min="2044" max="2044" width="7" style="103" bestFit="1" customWidth="1"/>
    <col min="2045" max="2045" width="9" style="103" bestFit="1" customWidth="1"/>
    <col min="2046" max="2047" width="12.42578125" style="103"/>
    <col min="2048" max="2048" width="7.7109375" style="103" bestFit="1" customWidth="1"/>
    <col min="2049" max="2294" width="12.42578125" style="103"/>
    <col min="2295" max="2295" width="4.42578125" style="103" customWidth="1"/>
    <col min="2296" max="2296" width="11.85546875" style="103" bestFit="1" customWidth="1"/>
    <col min="2297" max="2297" width="6" style="103" bestFit="1" customWidth="1"/>
    <col min="2298" max="2298" width="22.85546875" style="103" bestFit="1" customWidth="1"/>
    <col min="2299" max="2299" width="9.140625" style="103" bestFit="1" customWidth="1"/>
    <col min="2300" max="2300" width="7" style="103" bestFit="1" customWidth="1"/>
    <col min="2301" max="2301" width="9" style="103" bestFit="1" customWidth="1"/>
    <col min="2302" max="2303" width="12.42578125" style="103"/>
    <col min="2304" max="2304" width="7.7109375" style="103" bestFit="1" customWidth="1"/>
    <col min="2305" max="2550" width="12.42578125" style="103"/>
    <col min="2551" max="2551" width="4.42578125" style="103" customWidth="1"/>
    <col min="2552" max="2552" width="11.85546875" style="103" bestFit="1" customWidth="1"/>
    <col min="2553" max="2553" width="6" style="103" bestFit="1" customWidth="1"/>
    <col min="2554" max="2554" width="22.85546875" style="103" bestFit="1" customWidth="1"/>
    <col min="2555" max="2555" width="9.140625" style="103" bestFit="1" customWidth="1"/>
    <col min="2556" max="2556" width="7" style="103" bestFit="1" customWidth="1"/>
    <col min="2557" max="2557" width="9" style="103" bestFit="1" customWidth="1"/>
    <col min="2558" max="2559" width="12.42578125" style="103"/>
    <col min="2560" max="2560" width="7.7109375" style="103" bestFit="1" customWidth="1"/>
    <col min="2561" max="2806" width="12.42578125" style="103"/>
    <col min="2807" max="2807" width="4.42578125" style="103" customWidth="1"/>
    <col min="2808" max="2808" width="11.85546875" style="103" bestFit="1" customWidth="1"/>
    <col min="2809" max="2809" width="6" style="103" bestFit="1" customWidth="1"/>
    <col min="2810" max="2810" width="22.85546875" style="103" bestFit="1" customWidth="1"/>
    <col min="2811" max="2811" width="9.140625" style="103" bestFit="1" customWidth="1"/>
    <col min="2812" max="2812" width="7" style="103" bestFit="1" customWidth="1"/>
    <col min="2813" max="2813" width="9" style="103" bestFit="1" customWidth="1"/>
    <col min="2814" max="2815" width="12.42578125" style="103"/>
    <col min="2816" max="2816" width="7.7109375" style="103" bestFit="1" customWidth="1"/>
    <col min="2817" max="3062" width="12.42578125" style="103"/>
    <col min="3063" max="3063" width="4.42578125" style="103" customWidth="1"/>
    <col min="3064" max="3064" width="11.85546875" style="103" bestFit="1" customWidth="1"/>
    <col min="3065" max="3065" width="6" style="103" bestFit="1" customWidth="1"/>
    <col min="3066" max="3066" width="22.85546875" style="103" bestFit="1" customWidth="1"/>
    <col min="3067" max="3067" width="9.140625" style="103" bestFit="1" customWidth="1"/>
    <col min="3068" max="3068" width="7" style="103" bestFit="1" customWidth="1"/>
    <col min="3069" max="3069" width="9" style="103" bestFit="1" customWidth="1"/>
    <col min="3070" max="3071" width="12.42578125" style="103"/>
    <col min="3072" max="3072" width="7.7109375" style="103" bestFit="1" customWidth="1"/>
    <col min="3073" max="3318" width="12.42578125" style="103"/>
    <col min="3319" max="3319" width="4.42578125" style="103" customWidth="1"/>
    <col min="3320" max="3320" width="11.85546875" style="103" bestFit="1" customWidth="1"/>
    <col min="3321" max="3321" width="6" style="103" bestFit="1" customWidth="1"/>
    <col min="3322" max="3322" width="22.85546875" style="103" bestFit="1" customWidth="1"/>
    <col min="3323" max="3323" width="9.140625" style="103" bestFit="1" customWidth="1"/>
    <col min="3324" max="3324" width="7" style="103" bestFit="1" customWidth="1"/>
    <col min="3325" max="3325" width="9" style="103" bestFit="1" customWidth="1"/>
    <col min="3326" max="3327" width="12.42578125" style="103"/>
    <col min="3328" max="3328" width="7.7109375" style="103" bestFit="1" customWidth="1"/>
    <col min="3329" max="3574" width="12.42578125" style="103"/>
    <col min="3575" max="3575" width="4.42578125" style="103" customWidth="1"/>
    <col min="3576" max="3576" width="11.85546875" style="103" bestFit="1" customWidth="1"/>
    <col min="3577" max="3577" width="6" style="103" bestFit="1" customWidth="1"/>
    <col min="3578" max="3578" width="22.85546875" style="103" bestFit="1" customWidth="1"/>
    <col min="3579" max="3579" width="9.140625" style="103" bestFit="1" customWidth="1"/>
    <col min="3580" max="3580" width="7" style="103" bestFit="1" customWidth="1"/>
    <col min="3581" max="3581" width="9" style="103" bestFit="1" customWidth="1"/>
    <col min="3582" max="3583" width="12.42578125" style="103"/>
    <col min="3584" max="3584" width="7.7109375" style="103" bestFit="1" customWidth="1"/>
    <col min="3585" max="3830" width="12.42578125" style="103"/>
    <col min="3831" max="3831" width="4.42578125" style="103" customWidth="1"/>
    <col min="3832" max="3832" width="11.85546875" style="103" bestFit="1" customWidth="1"/>
    <col min="3833" max="3833" width="6" style="103" bestFit="1" customWidth="1"/>
    <col min="3834" max="3834" width="22.85546875" style="103" bestFit="1" customWidth="1"/>
    <col min="3835" max="3835" width="9.140625" style="103" bestFit="1" customWidth="1"/>
    <col min="3836" max="3836" width="7" style="103" bestFit="1" customWidth="1"/>
    <col min="3837" max="3837" width="9" style="103" bestFit="1" customWidth="1"/>
    <col min="3838" max="3839" width="12.42578125" style="103"/>
    <col min="3840" max="3840" width="7.7109375" style="103" bestFit="1" customWidth="1"/>
    <col min="3841" max="4086" width="12.42578125" style="103"/>
    <col min="4087" max="4087" width="4.42578125" style="103" customWidth="1"/>
    <col min="4088" max="4088" width="11.85546875" style="103" bestFit="1" customWidth="1"/>
    <col min="4089" max="4089" width="6" style="103" bestFit="1" customWidth="1"/>
    <col min="4090" max="4090" width="22.85546875" style="103" bestFit="1" customWidth="1"/>
    <col min="4091" max="4091" width="9.140625" style="103" bestFit="1" customWidth="1"/>
    <col min="4092" max="4092" width="7" style="103" bestFit="1" customWidth="1"/>
    <col min="4093" max="4093" width="9" style="103" bestFit="1" customWidth="1"/>
    <col min="4094" max="4095" width="12.42578125" style="103"/>
    <col min="4096" max="4096" width="7.7109375" style="103" bestFit="1" customWidth="1"/>
    <col min="4097" max="4342" width="12.42578125" style="103"/>
    <col min="4343" max="4343" width="4.42578125" style="103" customWidth="1"/>
    <col min="4344" max="4344" width="11.85546875" style="103" bestFit="1" customWidth="1"/>
    <col min="4345" max="4345" width="6" style="103" bestFit="1" customWidth="1"/>
    <col min="4346" max="4346" width="22.85546875" style="103" bestFit="1" customWidth="1"/>
    <col min="4347" max="4347" width="9.140625" style="103" bestFit="1" customWidth="1"/>
    <col min="4348" max="4348" width="7" style="103" bestFit="1" customWidth="1"/>
    <col min="4349" max="4349" width="9" style="103" bestFit="1" customWidth="1"/>
    <col min="4350" max="4351" width="12.42578125" style="103"/>
    <col min="4352" max="4352" width="7.7109375" style="103" bestFit="1" customWidth="1"/>
    <col min="4353" max="4598" width="12.42578125" style="103"/>
    <col min="4599" max="4599" width="4.42578125" style="103" customWidth="1"/>
    <col min="4600" max="4600" width="11.85546875" style="103" bestFit="1" customWidth="1"/>
    <col min="4601" max="4601" width="6" style="103" bestFit="1" customWidth="1"/>
    <col min="4602" max="4602" width="22.85546875" style="103" bestFit="1" customWidth="1"/>
    <col min="4603" max="4603" width="9.140625" style="103" bestFit="1" customWidth="1"/>
    <col min="4604" max="4604" width="7" style="103" bestFit="1" customWidth="1"/>
    <col min="4605" max="4605" width="9" style="103" bestFit="1" customWidth="1"/>
    <col min="4606" max="4607" width="12.42578125" style="103"/>
    <col min="4608" max="4608" width="7.7109375" style="103" bestFit="1" customWidth="1"/>
    <col min="4609" max="4854" width="12.42578125" style="103"/>
    <col min="4855" max="4855" width="4.42578125" style="103" customWidth="1"/>
    <col min="4856" max="4856" width="11.85546875" style="103" bestFit="1" customWidth="1"/>
    <col min="4857" max="4857" width="6" style="103" bestFit="1" customWidth="1"/>
    <col min="4858" max="4858" width="22.85546875" style="103" bestFit="1" customWidth="1"/>
    <col min="4859" max="4859" width="9.140625" style="103" bestFit="1" customWidth="1"/>
    <col min="4860" max="4860" width="7" style="103" bestFit="1" customWidth="1"/>
    <col min="4861" max="4861" width="9" style="103" bestFit="1" customWidth="1"/>
    <col min="4862" max="4863" width="12.42578125" style="103"/>
    <col min="4864" max="4864" width="7.7109375" style="103" bestFit="1" customWidth="1"/>
    <col min="4865" max="5110" width="12.42578125" style="103"/>
    <col min="5111" max="5111" width="4.42578125" style="103" customWidth="1"/>
    <col min="5112" max="5112" width="11.85546875" style="103" bestFit="1" customWidth="1"/>
    <col min="5113" max="5113" width="6" style="103" bestFit="1" customWidth="1"/>
    <col min="5114" max="5114" width="22.85546875" style="103" bestFit="1" customWidth="1"/>
    <col min="5115" max="5115" width="9.140625" style="103" bestFit="1" customWidth="1"/>
    <col min="5116" max="5116" width="7" style="103" bestFit="1" customWidth="1"/>
    <col min="5117" max="5117" width="9" style="103" bestFit="1" customWidth="1"/>
    <col min="5118" max="5119" width="12.42578125" style="103"/>
    <col min="5120" max="5120" width="7.7109375" style="103" bestFit="1" customWidth="1"/>
    <col min="5121" max="5366" width="12.42578125" style="103"/>
    <col min="5367" max="5367" width="4.42578125" style="103" customWidth="1"/>
    <col min="5368" max="5368" width="11.85546875" style="103" bestFit="1" customWidth="1"/>
    <col min="5369" max="5369" width="6" style="103" bestFit="1" customWidth="1"/>
    <col min="5370" max="5370" width="22.85546875" style="103" bestFit="1" customWidth="1"/>
    <col min="5371" max="5371" width="9.140625" style="103" bestFit="1" customWidth="1"/>
    <col min="5372" max="5372" width="7" style="103" bestFit="1" customWidth="1"/>
    <col min="5373" max="5373" width="9" style="103" bestFit="1" customWidth="1"/>
    <col min="5374" max="5375" width="12.42578125" style="103"/>
    <col min="5376" max="5376" width="7.7109375" style="103" bestFit="1" customWidth="1"/>
    <col min="5377" max="5622" width="12.42578125" style="103"/>
    <col min="5623" max="5623" width="4.42578125" style="103" customWidth="1"/>
    <col min="5624" max="5624" width="11.85546875" style="103" bestFit="1" customWidth="1"/>
    <col min="5625" max="5625" width="6" style="103" bestFit="1" customWidth="1"/>
    <col min="5626" max="5626" width="22.85546875" style="103" bestFit="1" customWidth="1"/>
    <col min="5627" max="5627" width="9.140625" style="103" bestFit="1" customWidth="1"/>
    <col min="5628" max="5628" width="7" style="103" bestFit="1" customWidth="1"/>
    <col min="5629" max="5629" width="9" style="103" bestFit="1" customWidth="1"/>
    <col min="5630" max="5631" width="12.42578125" style="103"/>
    <col min="5632" max="5632" width="7.7109375" style="103" bestFit="1" customWidth="1"/>
    <col min="5633" max="5878" width="12.42578125" style="103"/>
    <col min="5879" max="5879" width="4.42578125" style="103" customWidth="1"/>
    <col min="5880" max="5880" width="11.85546875" style="103" bestFit="1" customWidth="1"/>
    <col min="5881" max="5881" width="6" style="103" bestFit="1" customWidth="1"/>
    <col min="5882" max="5882" width="22.85546875" style="103" bestFit="1" customWidth="1"/>
    <col min="5883" max="5883" width="9.140625" style="103" bestFit="1" customWidth="1"/>
    <col min="5884" max="5884" width="7" style="103" bestFit="1" customWidth="1"/>
    <col min="5885" max="5885" width="9" style="103" bestFit="1" customWidth="1"/>
    <col min="5886" max="5887" width="12.42578125" style="103"/>
    <col min="5888" max="5888" width="7.7109375" style="103" bestFit="1" customWidth="1"/>
    <col min="5889" max="6134" width="12.42578125" style="103"/>
    <col min="6135" max="6135" width="4.42578125" style="103" customWidth="1"/>
    <col min="6136" max="6136" width="11.85546875" style="103" bestFit="1" customWidth="1"/>
    <col min="6137" max="6137" width="6" style="103" bestFit="1" customWidth="1"/>
    <col min="6138" max="6138" width="22.85546875" style="103" bestFit="1" customWidth="1"/>
    <col min="6139" max="6139" width="9.140625" style="103" bestFit="1" customWidth="1"/>
    <col min="6140" max="6140" width="7" style="103" bestFit="1" customWidth="1"/>
    <col min="6141" max="6141" width="9" style="103" bestFit="1" customWidth="1"/>
    <col min="6142" max="6143" width="12.42578125" style="103"/>
    <col min="6144" max="6144" width="7.7109375" style="103" bestFit="1" customWidth="1"/>
    <col min="6145" max="6390" width="12.42578125" style="103"/>
    <col min="6391" max="6391" width="4.42578125" style="103" customWidth="1"/>
    <col min="6392" max="6392" width="11.85546875" style="103" bestFit="1" customWidth="1"/>
    <col min="6393" max="6393" width="6" style="103" bestFit="1" customWidth="1"/>
    <col min="6394" max="6394" width="22.85546875" style="103" bestFit="1" customWidth="1"/>
    <col min="6395" max="6395" width="9.140625" style="103" bestFit="1" customWidth="1"/>
    <col min="6396" max="6396" width="7" style="103" bestFit="1" customWidth="1"/>
    <col min="6397" max="6397" width="9" style="103" bestFit="1" customWidth="1"/>
    <col min="6398" max="6399" width="12.42578125" style="103"/>
    <col min="6400" max="6400" width="7.7109375" style="103" bestFit="1" customWidth="1"/>
    <col min="6401" max="6646" width="12.42578125" style="103"/>
    <col min="6647" max="6647" width="4.42578125" style="103" customWidth="1"/>
    <col min="6648" max="6648" width="11.85546875" style="103" bestFit="1" customWidth="1"/>
    <col min="6649" max="6649" width="6" style="103" bestFit="1" customWidth="1"/>
    <col min="6650" max="6650" width="22.85546875" style="103" bestFit="1" customWidth="1"/>
    <col min="6651" max="6651" width="9.140625" style="103" bestFit="1" customWidth="1"/>
    <col min="6652" max="6652" width="7" style="103" bestFit="1" customWidth="1"/>
    <col min="6653" max="6653" width="9" style="103" bestFit="1" customWidth="1"/>
    <col min="6654" max="6655" width="12.42578125" style="103"/>
    <col min="6656" max="6656" width="7.7109375" style="103" bestFit="1" customWidth="1"/>
    <col min="6657" max="6902" width="12.42578125" style="103"/>
    <col min="6903" max="6903" width="4.42578125" style="103" customWidth="1"/>
    <col min="6904" max="6904" width="11.85546875" style="103" bestFit="1" customWidth="1"/>
    <col min="6905" max="6905" width="6" style="103" bestFit="1" customWidth="1"/>
    <col min="6906" max="6906" width="22.85546875" style="103" bestFit="1" customWidth="1"/>
    <col min="6907" max="6907" width="9.140625" style="103" bestFit="1" customWidth="1"/>
    <col min="6908" max="6908" width="7" style="103" bestFit="1" customWidth="1"/>
    <col min="6909" max="6909" width="9" style="103" bestFit="1" customWidth="1"/>
    <col min="6910" max="6911" width="12.42578125" style="103"/>
    <col min="6912" max="6912" width="7.7109375" style="103" bestFit="1" customWidth="1"/>
    <col min="6913" max="7158" width="12.42578125" style="103"/>
    <col min="7159" max="7159" width="4.42578125" style="103" customWidth="1"/>
    <col min="7160" max="7160" width="11.85546875" style="103" bestFit="1" customWidth="1"/>
    <col min="7161" max="7161" width="6" style="103" bestFit="1" customWidth="1"/>
    <col min="7162" max="7162" width="22.85546875" style="103" bestFit="1" customWidth="1"/>
    <col min="7163" max="7163" width="9.140625" style="103" bestFit="1" customWidth="1"/>
    <col min="7164" max="7164" width="7" style="103" bestFit="1" customWidth="1"/>
    <col min="7165" max="7165" width="9" style="103" bestFit="1" customWidth="1"/>
    <col min="7166" max="7167" width="12.42578125" style="103"/>
    <col min="7168" max="7168" width="7.7109375" style="103" bestFit="1" customWidth="1"/>
    <col min="7169" max="7414" width="12.42578125" style="103"/>
    <col min="7415" max="7415" width="4.42578125" style="103" customWidth="1"/>
    <col min="7416" max="7416" width="11.85546875" style="103" bestFit="1" customWidth="1"/>
    <col min="7417" max="7417" width="6" style="103" bestFit="1" customWidth="1"/>
    <col min="7418" max="7418" width="22.85546875" style="103" bestFit="1" customWidth="1"/>
    <col min="7419" max="7419" width="9.140625" style="103" bestFit="1" customWidth="1"/>
    <col min="7420" max="7420" width="7" style="103" bestFit="1" customWidth="1"/>
    <col min="7421" max="7421" width="9" style="103" bestFit="1" customWidth="1"/>
    <col min="7422" max="7423" width="12.42578125" style="103"/>
    <col min="7424" max="7424" width="7.7109375" style="103" bestFit="1" customWidth="1"/>
    <col min="7425" max="7670" width="12.42578125" style="103"/>
    <col min="7671" max="7671" width="4.42578125" style="103" customWidth="1"/>
    <col min="7672" max="7672" width="11.85546875" style="103" bestFit="1" customWidth="1"/>
    <col min="7673" max="7673" width="6" style="103" bestFit="1" customWidth="1"/>
    <col min="7674" max="7674" width="22.85546875" style="103" bestFit="1" customWidth="1"/>
    <col min="7675" max="7675" width="9.140625" style="103" bestFit="1" customWidth="1"/>
    <col min="7676" max="7676" width="7" style="103" bestFit="1" customWidth="1"/>
    <col min="7677" max="7677" width="9" style="103" bestFit="1" customWidth="1"/>
    <col min="7678" max="7679" width="12.42578125" style="103"/>
    <col min="7680" max="7680" width="7.7109375" style="103" bestFit="1" customWidth="1"/>
    <col min="7681" max="7926" width="12.42578125" style="103"/>
    <col min="7927" max="7927" width="4.42578125" style="103" customWidth="1"/>
    <col min="7928" max="7928" width="11.85546875" style="103" bestFit="1" customWidth="1"/>
    <col min="7929" max="7929" width="6" style="103" bestFit="1" customWidth="1"/>
    <col min="7930" max="7930" width="22.85546875" style="103" bestFit="1" customWidth="1"/>
    <col min="7931" max="7931" width="9.140625" style="103" bestFit="1" customWidth="1"/>
    <col min="7932" max="7932" width="7" style="103" bestFit="1" customWidth="1"/>
    <col min="7933" max="7933" width="9" style="103" bestFit="1" customWidth="1"/>
    <col min="7934" max="7935" width="12.42578125" style="103"/>
    <col min="7936" max="7936" width="7.7109375" style="103" bestFit="1" customWidth="1"/>
    <col min="7937" max="8182" width="12.42578125" style="103"/>
    <col min="8183" max="8183" width="4.42578125" style="103" customWidth="1"/>
    <col min="8184" max="8184" width="11.85546875" style="103" bestFit="1" customWidth="1"/>
    <col min="8185" max="8185" width="6" style="103" bestFit="1" customWidth="1"/>
    <col min="8186" max="8186" width="22.85546875" style="103" bestFit="1" customWidth="1"/>
    <col min="8187" max="8187" width="9.140625" style="103" bestFit="1" customWidth="1"/>
    <col min="8188" max="8188" width="7" style="103" bestFit="1" customWidth="1"/>
    <col min="8189" max="8189" width="9" style="103" bestFit="1" customWidth="1"/>
    <col min="8190" max="8191" width="12.42578125" style="103"/>
    <col min="8192" max="8192" width="7.7109375" style="103" bestFit="1" customWidth="1"/>
    <col min="8193" max="8438" width="12.42578125" style="103"/>
    <col min="8439" max="8439" width="4.42578125" style="103" customWidth="1"/>
    <col min="8440" max="8440" width="11.85546875" style="103" bestFit="1" customWidth="1"/>
    <col min="8441" max="8441" width="6" style="103" bestFit="1" customWidth="1"/>
    <col min="8442" max="8442" width="22.85546875" style="103" bestFit="1" customWidth="1"/>
    <col min="8443" max="8443" width="9.140625" style="103" bestFit="1" customWidth="1"/>
    <col min="8444" max="8444" width="7" style="103" bestFit="1" customWidth="1"/>
    <col min="8445" max="8445" width="9" style="103" bestFit="1" customWidth="1"/>
    <col min="8446" max="8447" width="12.42578125" style="103"/>
    <col min="8448" max="8448" width="7.7109375" style="103" bestFit="1" customWidth="1"/>
    <col min="8449" max="8694" width="12.42578125" style="103"/>
    <col min="8695" max="8695" width="4.42578125" style="103" customWidth="1"/>
    <col min="8696" max="8696" width="11.85546875" style="103" bestFit="1" customWidth="1"/>
    <col min="8697" max="8697" width="6" style="103" bestFit="1" customWidth="1"/>
    <col min="8698" max="8698" width="22.85546875" style="103" bestFit="1" customWidth="1"/>
    <col min="8699" max="8699" width="9.140625" style="103" bestFit="1" customWidth="1"/>
    <col min="8700" max="8700" width="7" style="103" bestFit="1" customWidth="1"/>
    <col min="8701" max="8701" width="9" style="103" bestFit="1" customWidth="1"/>
    <col min="8702" max="8703" width="12.42578125" style="103"/>
    <col min="8704" max="8704" width="7.7109375" style="103" bestFit="1" customWidth="1"/>
    <col min="8705" max="8950" width="12.42578125" style="103"/>
    <col min="8951" max="8951" width="4.42578125" style="103" customWidth="1"/>
    <col min="8952" max="8952" width="11.85546875" style="103" bestFit="1" customWidth="1"/>
    <col min="8953" max="8953" width="6" style="103" bestFit="1" customWidth="1"/>
    <col min="8954" max="8954" width="22.85546875" style="103" bestFit="1" customWidth="1"/>
    <col min="8955" max="8955" width="9.140625" style="103" bestFit="1" customWidth="1"/>
    <col min="8956" max="8956" width="7" style="103" bestFit="1" customWidth="1"/>
    <col min="8957" max="8957" width="9" style="103" bestFit="1" customWidth="1"/>
    <col min="8958" max="8959" width="12.42578125" style="103"/>
    <col min="8960" max="8960" width="7.7109375" style="103" bestFit="1" customWidth="1"/>
    <col min="8961" max="9206" width="12.42578125" style="103"/>
    <col min="9207" max="9207" width="4.42578125" style="103" customWidth="1"/>
    <col min="9208" max="9208" width="11.85546875" style="103" bestFit="1" customWidth="1"/>
    <col min="9209" max="9209" width="6" style="103" bestFit="1" customWidth="1"/>
    <col min="9210" max="9210" width="22.85546875" style="103" bestFit="1" customWidth="1"/>
    <col min="9211" max="9211" width="9.140625" style="103" bestFit="1" customWidth="1"/>
    <col min="9212" max="9212" width="7" style="103" bestFit="1" customWidth="1"/>
    <col min="9213" max="9213" width="9" style="103" bestFit="1" customWidth="1"/>
    <col min="9214" max="9215" width="12.42578125" style="103"/>
    <col min="9216" max="9216" width="7.7109375" style="103" bestFit="1" customWidth="1"/>
    <col min="9217" max="9462" width="12.42578125" style="103"/>
    <col min="9463" max="9463" width="4.42578125" style="103" customWidth="1"/>
    <col min="9464" max="9464" width="11.85546875" style="103" bestFit="1" customWidth="1"/>
    <col min="9465" max="9465" width="6" style="103" bestFit="1" customWidth="1"/>
    <col min="9466" max="9466" width="22.85546875" style="103" bestFit="1" customWidth="1"/>
    <col min="9467" max="9467" width="9.140625" style="103" bestFit="1" customWidth="1"/>
    <col min="9468" max="9468" width="7" style="103" bestFit="1" customWidth="1"/>
    <col min="9469" max="9469" width="9" style="103" bestFit="1" customWidth="1"/>
    <col min="9470" max="9471" width="12.42578125" style="103"/>
    <col min="9472" max="9472" width="7.7109375" style="103" bestFit="1" customWidth="1"/>
    <col min="9473" max="9718" width="12.42578125" style="103"/>
    <col min="9719" max="9719" width="4.42578125" style="103" customWidth="1"/>
    <col min="9720" max="9720" width="11.85546875" style="103" bestFit="1" customWidth="1"/>
    <col min="9721" max="9721" width="6" style="103" bestFit="1" customWidth="1"/>
    <col min="9722" max="9722" width="22.85546875" style="103" bestFit="1" customWidth="1"/>
    <col min="9723" max="9723" width="9.140625" style="103" bestFit="1" customWidth="1"/>
    <col min="9724" max="9724" width="7" style="103" bestFit="1" customWidth="1"/>
    <col min="9725" max="9725" width="9" style="103" bestFit="1" customWidth="1"/>
    <col min="9726" max="9727" width="12.42578125" style="103"/>
    <col min="9728" max="9728" width="7.7109375" style="103" bestFit="1" customWidth="1"/>
    <col min="9729" max="9974" width="12.42578125" style="103"/>
    <col min="9975" max="9975" width="4.42578125" style="103" customWidth="1"/>
    <col min="9976" max="9976" width="11.85546875" style="103" bestFit="1" customWidth="1"/>
    <col min="9977" max="9977" width="6" style="103" bestFit="1" customWidth="1"/>
    <col min="9978" max="9978" width="22.85546875" style="103" bestFit="1" customWidth="1"/>
    <col min="9979" max="9979" width="9.140625" style="103" bestFit="1" customWidth="1"/>
    <col min="9980" max="9980" width="7" style="103" bestFit="1" customWidth="1"/>
    <col min="9981" max="9981" width="9" style="103" bestFit="1" customWidth="1"/>
    <col min="9982" max="9983" width="12.42578125" style="103"/>
    <col min="9984" max="9984" width="7.7109375" style="103" bestFit="1" customWidth="1"/>
    <col min="9985" max="10230" width="12.42578125" style="103"/>
    <col min="10231" max="10231" width="4.42578125" style="103" customWidth="1"/>
    <col min="10232" max="10232" width="11.85546875" style="103" bestFit="1" customWidth="1"/>
    <col min="10233" max="10233" width="6" style="103" bestFit="1" customWidth="1"/>
    <col min="10234" max="10234" width="22.85546875" style="103" bestFit="1" customWidth="1"/>
    <col min="10235" max="10235" width="9.140625" style="103" bestFit="1" customWidth="1"/>
    <col min="10236" max="10236" width="7" style="103" bestFit="1" customWidth="1"/>
    <col min="10237" max="10237" width="9" style="103" bestFit="1" customWidth="1"/>
    <col min="10238" max="10239" width="12.42578125" style="103"/>
    <col min="10240" max="10240" width="7.7109375" style="103" bestFit="1" customWidth="1"/>
    <col min="10241" max="10486" width="12.42578125" style="103"/>
    <col min="10487" max="10487" width="4.42578125" style="103" customWidth="1"/>
    <col min="10488" max="10488" width="11.85546875" style="103" bestFit="1" customWidth="1"/>
    <col min="10489" max="10489" width="6" style="103" bestFit="1" customWidth="1"/>
    <col min="10490" max="10490" width="22.85546875" style="103" bestFit="1" customWidth="1"/>
    <col min="10491" max="10491" width="9.140625" style="103" bestFit="1" customWidth="1"/>
    <col min="10492" max="10492" width="7" style="103" bestFit="1" customWidth="1"/>
    <col min="10493" max="10493" width="9" style="103" bestFit="1" customWidth="1"/>
    <col min="10494" max="10495" width="12.42578125" style="103"/>
    <col min="10496" max="10496" width="7.7109375" style="103" bestFit="1" customWidth="1"/>
    <col min="10497" max="10742" width="12.42578125" style="103"/>
    <col min="10743" max="10743" width="4.42578125" style="103" customWidth="1"/>
    <col min="10744" max="10744" width="11.85546875" style="103" bestFit="1" customWidth="1"/>
    <col min="10745" max="10745" width="6" style="103" bestFit="1" customWidth="1"/>
    <col min="10746" max="10746" width="22.85546875" style="103" bestFit="1" customWidth="1"/>
    <col min="10747" max="10747" width="9.140625" style="103" bestFit="1" customWidth="1"/>
    <col min="10748" max="10748" width="7" style="103" bestFit="1" customWidth="1"/>
    <col min="10749" max="10749" width="9" style="103" bestFit="1" customWidth="1"/>
    <col min="10750" max="10751" width="12.42578125" style="103"/>
    <col min="10752" max="10752" width="7.7109375" style="103" bestFit="1" customWidth="1"/>
    <col min="10753" max="10998" width="12.42578125" style="103"/>
    <col min="10999" max="10999" width="4.42578125" style="103" customWidth="1"/>
    <col min="11000" max="11000" width="11.85546875" style="103" bestFit="1" customWidth="1"/>
    <col min="11001" max="11001" width="6" style="103" bestFit="1" customWidth="1"/>
    <col min="11002" max="11002" width="22.85546875" style="103" bestFit="1" customWidth="1"/>
    <col min="11003" max="11003" width="9.140625" style="103" bestFit="1" customWidth="1"/>
    <col min="11004" max="11004" width="7" style="103" bestFit="1" customWidth="1"/>
    <col min="11005" max="11005" width="9" style="103" bestFit="1" customWidth="1"/>
    <col min="11006" max="11007" width="12.42578125" style="103"/>
    <col min="11008" max="11008" width="7.7109375" style="103" bestFit="1" customWidth="1"/>
    <col min="11009" max="11254" width="12.42578125" style="103"/>
    <col min="11255" max="11255" width="4.42578125" style="103" customWidth="1"/>
    <col min="11256" max="11256" width="11.85546875" style="103" bestFit="1" customWidth="1"/>
    <col min="11257" max="11257" width="6" style="103" bestFit="1" customWidth="1"/>
    <col min="11258" max="11258" width="22.85546875" style="103" bestFit="1" customWidth="1"/>
    <col min="11259" max="11259" width="9.140625" style="103" bestFit="1" customWidth="1"/>
    <col min="11260" max="11260" width="7" style="103" bestFit="1" customWidth="1"/>
    <col min="11261" max="11261" width="9" style="103" bestFit="1" customWidth="1"/>
    <col min="11262" max="11263" width="12.42578125" style="103"/>
    <col min="11264" max="11264" width="7.7109375" style="103" bestFit="1" customWidth="1"/>
    <col min="11265" max="11510" width="12.42578125" style="103"/>
    <col min="11511" max="11511" width="4.42578125" style="103" customWidth="1"/>
    <col min="11512" max="11512" width="11.85546875" style="103" bestFit="1" customWidth="1"/>
    <col min="11513" max="11513" width="6" style="103" bestFit="1" customWidth="1"/>
    <col min="11514" max="11514" width="22.85546875" style="103" bestFit="1" customWidth="1"/>
    <col min="11515" max="11515" width="9.140625" style="103" bestFit="1" customWidth="1"/>
    <col min="11516" max="11516" width="7" style="103" bestFit="1" customWidth="1"/>
    <col min="11517" max="11517" width="9" style="103" bestFit="1" customWidth="1"/>
    <col min="11518" max="11519" width="12.42578125" style="103"/>
    <col min="11520" max="11520" width="7.7109375" style="103" bestFit="1" customWidth="1"/>
    <col min="11521" max="11766" width="12.42578125" style="103"/>
    <col min="11767" max="11767" width="4.42578125" style="103" customWidth="1"/>
    <col min="11768" max="11768" width="11.85546875" style="103" bestFit="1" customWidth="1"/>
    <col min="11769" max="11769" width="6" style="103" bestFit="1" customWidth="1"/>
    <col min="11770" max="11770" width="22.85546875" style="103" bestFit="1" customWidth="1"/>
    <col min="11771" max="11771" width="9.140625" style="103" bestFit="1" customWidth="1"/>
    <col min="11772" max="11772" width="7" style="103" bestFit="1" customWidth="1"/>
    <col min="11773" max="11773" width="9" style="103" bestFit="1" customWidth="1"/>
    <col min="11774" max="11775" width="12.42578125" style="103"/>
    <col min="11776" max="11776" width="7.7109375" style="103" bestFit="1" customWidth="1"/>
    <col min="11777" max="12022" width="12.42578125" style="103"/>
    <col min="12023" max="12023" width="4.42578125" style="103" customWidth="1"/>
    <col min="12024" max="12024" width="11.85546875" style="103" bestFit="1" customWidth="1"/>
    <col min="12025" max="12025" width="6" style="103" bestFit="1" customWidth="1"/>
    <col min="12026" max="12026" width="22.85546875" style="103" bestFit="1" customWidth="1"/>
    <col min="12027" max="12027" width="9.140625" style="103" bestFit="1" customWidth="1"/>
    <col min="12028" max="12028" width="7" style="103" bestFit="1" customWidth="1"/>
    <col min="12029" max="12029" width="9" style="103" bestFit="1" customWidth="1"/>
    <col min="12030" max="12031" width="12.42578125" style="103"/>
    <col min="12032" max="12032" width="7.7109375" style="103" bestFit="1" customWidth="1"/>
    <col min="12033" max="12278" width="12.42578125" style="103"/>
    <col min="12279" max="12279" width="4.42578125" style="103" customWidth="1"/>
    <col min="12280" max="12280" width="11.85546875" style="103" bestFit="1" customWidth="1"/>
    <col min="12281" max="12281" width="6" style="103" bestFit="1" customWidth="1"/>
    <col min="12282" max="12282" width="22.85546875" style="103" bestFit="1" customWidth="1"/>
    <col min="12283" max="12283" width="9.140625" style="103" bestFit="1" customWidth="1"/>
    <col min="12284" max="12284" width="7" style="103" bestFit="1" customWidth="1"/>
    <col min="12285" max="12285" width="9" style="103" bestFit="1" customWidth="1"/>
    <col min="12286" max="12287" width="12.42578125" style="103"/>
    <col min="12288" max="12288" width="7.7109375" style="103" bestFit="1" customWidth="1"/>
    <col min="12289" max="12534" width="12.42578125" style="103"/>
    <col min="12535" max="12535" width="4.42578125" style="103" customWidth="1"/>
    <col min="12536" max="12536" width="11.85546875" style="103" bestFit="1" customWidth="1"/>
    <col min="12537" max="12537" width="6" style="103" bestFit="1" customWidth="1"/>
    <col min="12538" max="12538" width="22.85546875" style="103" bestFit="1" customWidth="1"/>
    <col min="12539" max="12539" width="9.140625" style="103" bestFit="1" customWidth="1"/>
    <col min="12540" max="12540" width="7" style="103" bestFit="1" customWidth="1"/>
    <col min="12541" max="12541" width="9" style="103" bestFit="1" customWidth="1"/>
    <col min="12542" max="12543" width="12.42578125" style="103"/>
    <col min="12544" max="12544" width="7.7109375" style="103" bestFit="1" customWidth="1"/>
    <col min="12545" max="12790" width="12.42578125" style="103"/>
    <col min="12791" max="12791" width="4.42578125" style="103" customWidth="1"/>
    <col min="12792" max="12792" width="11.85546875" style="103" bestFit="1" customWidth="1"/>
    <col min="12793" max="12793" width="6" style="103" bestFit="1" customWidth="1"/>
    <col min="12794" max="12794" width="22.85546875" style="103" bestFit="1" customWidth="1"/>
    <col min="12795" max="12795" width="9.140625" style="103" bestFit="1" customWidth="1"/>
    <col min="12796" max="12796" width="7" style="103" bestFit="1" customWidth="1"/>
    <col min="12797" max="12797" width="9" style="103" bestFit="1" customWidth="1"/>
    <col min="12798" max="12799" width="12.42578125" style="103"/>
    <col min="12800" max="12800" width="7.7109375" style="103" bestFit="1" customWidth="1"/>
    <col min="12801" max="13046" width="12.42578125" style="103"/>
    <col min="13047" max="13047" width="4.42578125" style="103" customWidth="1"/>
    <col min="13048" max="13048" width="11.85546875" style="103" bestFit="1" customWidth="1"/>
    <col min="13049" max="13049" width="6" style="103" bestFit="1" customWidth="1"/>
    <col min="13050" max="13050" width="22.85546875" style="103" bestFit="1" customWidth="1"/>
    <col min="13051" max="13051" width="9.140625" style="103" bestFit="1" customWidth="1"/>
    <col min="13052" max="13052" width="7" style="103" bestFit="1" customWidth="1"/>
    <col min="13053" max="13053" width="9" style="103" bestFit="1" customWidth="1"/>
    <col min="13054" max="13055" width="12.42578125" style="103"/>
    <col min="13056" max="13056" width="7.7109375" style="103" bestFit="1" customWidth="1"/>
    <col min="13057" max="13302" width="12.42578125" style="103"/>
    <col min="13303" max="13303" width="4.42578125" style="103" customWidth="1"/>
    <col min="13304" max="13304" width="11.85546875" style="103" bestFit="1" customWidth="1"/>
    <col min="13305" max="13305" width="6" style="103" bestFit="1" customWidth="1"/>
    <col min="13306" max="13306" width="22.85546875" style="103" bestFit="1" customWidth="1"/>
    <col min="13307" max="13307" width="9.140625" style="103" bestFit="1" customWidth="1"/>
    <col min="13308" max="13308" width="7" style="103" bestFit="1" customWidth="1"/>
    <col min="13309" max="13309" width="9" style="103" bestFit="1" customWidth="1"/>
    <col min="13310" max="13311" width="12.42578125" style="103"/>
    <col min="13312" max="13312" width="7.7109375" style="103" bestFit="1" customWidth="1"/>
    <col min="13313" max="13558" width="12.42578125" style="103"/>
    <col min="13559" max="13559" width="4.42578125" style="103" customWidth="1"/>
    <col min="13560" max="13560" width="11.85546875" style="103" bestFit="1" customWidth="1"/>
    <col min="13561" max="13561" width="6" style="103" bestFit="1" customWidth="1"/>
    <col min="13562" max="13562" width="22.85546875" style="103" bestFit="1" customWidth="1"/>
    <col min="13563" max="13563" width="9.140625" style="103" bestFit="1" customWidth="1"/>
    <col min="13564" max="13564" width="7" style="103" bestFit="1" customWidth="1"/>
    <col min="13565" max="13565" width="9" style="103" bestFit="1" customWidth="1"/>
    <col min="13566" max="13567" width="12.42578125" style="103"/>
    <col min="13568" max="13568" width="7.7109375" style="103" bestFit="1" customWidth="1"/>
    <col min="13569" max="13814" width="12.42578125" style="103"/>
    <col min="13815" max="13815" width="4.42578125" style="103" customWidth="1"/>
    <col min="13816" max="13816" width="11.85546875" style="103" bestFit="1" customWidth="1"/>
    <col min="13817" max="13817" width="6" style="103" bestFit="1" customWidth="1"/>
    <col min="13818" max="13818" width="22.85546875" style="103" bestFit="1" customWidth="1"/>
    <col min="13819" max="13819" width="9.140625" style="103" bestFit="1" customWidth="1"/>
    <col min="13820" max="13820" width="7" style="103" bestFit="1" customWidth="1"/>
    <col min="13821" max="13821" width="9" style="103" bestFit="1" customWidth="1"/>
    <col min="13822" max="13823" width="12.42578125" style="103"/>
    <col min="13824" max="13824" width="7.7109375" style="103" bestFit="1" customWidth="1"/>
    <col min="13825" max="14070" width="12.42578125" style="103"/>
    <col min="14071" max="14071" width="4.42578125" style="103" customWidth="1"/>
    <col min="14072" max="14072" width="11.85546875" style="103" bestFit="1" customWidth="1"/>
    <col min="14073" max="14073" width="6" style="103" bestFit="1" customWidth="1"/>
    <col min="14074" max="14074" width="22.85546875" style="103" bestFit="1" customWidth="1"/>
    <col min="14075" max="14075" width="9.140625" style="103" bestFit="1" customWidth="1"/>
    <col min="14076" max="14076" width="7" style="103" bestFit="1" customWidth="1"/>
    <col min="14077" max="14077" width="9" style="103" bestFit="1" customWidth="1"/>
    <col min="14078" max="14079" width="12.42578125" style="103"/>
    <col min="14080" max="14080" width="7.7109375" style="103" bestFit="1" customWidth="1"/>
    <col min="14081" max="14326" width="12.42578125" style="103"/>
    <col min="14327" max="14327" width="4.42578125" style="103" customWidth="1"/>
    <col min="14328" max="14328" width="11.85546875" style="103" bestFit="1" customWidth="1"/>
    <col min="14329" max="14329" width="6" style="103" bestFit="1" customWidth="1"/>
    <col min="14330" max="14330" width="22.85546875" style="103" bestFit="1" customWidth="1"/>
    <col min="14331" max="14331" width="9.140625" style="103" bestFit="1" customWidth="1"/>
    <col min="14332" max="14332" width="7" style="103" bestFit="1" customWidth="1"/>
    <col min="14333" max="14333" width="9" style="103" bestFit="1" customWidth="1"/>
    <col min="14334" max="14335" width="12.42578125" style="103"/>
    <col min="14336" max="14336" width="7.7109375" style="103" bestFit="1" customWidth="1"/>
    <col min="14337" max="14582" width="12.42578125" style="103"/>
    <col min="14583" max="14583" width="4.42578125" style="103" customWidth="1"/>
    <col min="14584" max="14584" width="11.85546875" style="103" bestFit="1" customWidth="1"/>
    <col min="14585" max="14585" width="6" style="103" bestFit="1" customWidth="1"/>
    <col min="14586" max="14586" width="22.85546875" style="103" bestFit="1" customWidth="1"/>
    <col min="14587" max="14587" width="9.140625" style="103" bestFit="1" customWidth="1"/>
    <col min="14588" max="14588" width="7" style="103" bestFit="1" customWidth="1"/>
    <col min="14589" max="14589" width="9" style="103" bestFit="1" customWidth="1"/>
    <col min="14590" max="14591" width="12.42578125" style="103"/>
    <col min="14592" max="14592" width="7.7109375" style="103" bestFit="1" customWidth="1"/>
    <col min="14593" max="14838" width="12.42578125" style="103"/>
    <col min="14839" max="14839" width="4.42578125" style="103" customWidth="1"/>
    <col min="14840" max="14840" width="11.85546875" style="103" bestFit="1" customWidth="1"/>
    <col min="14841" max="14841" width="6" style="103" bestFit="1" customWidth="1"/>
    <col min="14842" max="14842" width="22.85546875" style="103" bestFit="1" customWidth="1"/>
    <col min="14843" max="14843" width="9.140625" style="103" bestFit="1" customWidth="1"/>
    <col min="14844" max="14844" width="7" style="103" bestFit="1" customWidth="1"/>
    <col min="14845" max="14845" width="9" style="103" bestFit="1" customWidth="1"/>
    <col min="14846" max="14847" width="12.42578125" style="103"/>
    <col min="14848" max="14848" width="7.7109375" style="103" bestFit="1" customWidth="1"/>
    <col min="14849" max="15094" width="12.42578125" style="103"/>
    <col min="15095" max="15095" width="4.42578125" style="103" customWidth="1"/>
    <col min="15096" max="15096" width="11.85546875" style="103" bestFit="1" customWidth="1"/>
    <col min="15097" max="15097" width="6" style="103" bestFit="1" customWidth="1"/>
    <col min="15098" max="15098" width="22.85546875" style="103" bestFit="1" customWidth="1"/>
    <col min="15099" max="15099" width="9.140625" style="103" bestFit="1" customWidth="1"/>
    <col min="15100" max="15100" width="7" style="103" bestFit="1" customWidth="1"/>
    <col min="15101" max="15101" width="9" style="103" bestFit="1" customWidth="1"/>
    <col min="15102" max="15103" width="12.42578125" style="103"/>
    <col min="15104" max="15104" width="7.7109375" style="103" bestFit="1" customWidth="1"/>
    <col min="15105" max="15350" width="12.42578125" style="103"/>
    <col min="15351" max="15351" width="4.42578125" style="103" customWidth="1"/>
    <col min="15352" max="15352" width="11.85546875" style="103" bestFit="1" customWidth="1"/>
    <col min="15353" max="15353" width="6" style="103" bestFit="1" customWidth="1"/>
    <col min="15354" max="15354" width="22.85546875" style="103" bestFit="1" customWidth="1"/>
    <col min="15355" max="15355" width="9.140625" style="103" bestFit="1" customWidth="1"/>
    <col min="15356" max="15356" width="7" style="103" bestFit="1" customWidth="1"/>
    <col min="15357" max="15357" width="9" style="103" bestFit="1" customWidth="1"/>
    <col min="15358" max="15359" width="12.42578125" style="103"/>
    <col min="15360" max="15360" width="7.7109375" style="103" bestFit="1" customWidth="1"/>
    <col min="15361" max="15606" width="12.42578125" style="103"/>
    <col min="15607" max="15607" width="4.42578125" style="103" customWidth="1"/>
    <col min="15608" max="15608" width="11.85546875" style="103" bestFit="1" customWidth="1"/>
    <col min="15609" max="15609" width="6" style="103" bestFit="1" customWidth="1"/>
    <col min="15610" max="15610" width="22.85546875" style="103" bestFit="1" customWidth="1"/>
    <col min="15611" max="15611" width="9.140625" style="103" bestFit="1" customWidth="1"/>
    <col min="15612" max="15612" width="7" style="103" bestFit="1" customWidth="1"/>
    <col min="15613" max="15613" width="9" style="103" bestFit="1" customWidth="1"/>
    <col min="15614" max="15615" width="12.42578125" style="103"/>
    <col min="15616" max="15616" width="7.7109375" style="103" bestFit="1" customWidth="1"/>
    <col min="15617" max="15862" width="12.42578125" style="103"/>
    <col min="15863" max="15863" width="4.42578125" style="103" customWidth="1"/>
    <col min="15864" max="15864" width="11.85546875" style="103" bestFit="1" customWidth="1"/>
    <col min="15865" max="15865" width="6" style="103" bestFit="1" customWidth="1"/>
    <col min="15866" max="15866" width="22.85546875" style="103" bestFit="1" customWidth="1"/>
    <col min="15867" max="15867" width="9.140625" style="103" bestFit="1" customWidth="1"/>
    <col min="15868" max="15868" width="7" style="103" bestFit="1" customWidth="1"/>
    <col min="15869" max="15869" width="9" style="103" bestFit="1" customWidth="1"/>
    <col min="15870" max="15871" width="12.42578125" style="103"/>
    <col min="15872" max="15872" width="7.7109375" style="103" bestFit="1" customWidth="1"/>
    <col min="15873" max="16118" width="12.42578125" style="103"/>
    <col min="16119" max="16119" width="4.42578125" style="103" customWidth="1"/>
    <col min="16120" max="16120" width="11.85546875" style="103" bestFit="1" customWidth="1"/>
    <col min="16121" max="16121" width="6" style="103" bestFit="1" customWidth="1"/>
    <col min="16122" max="16122" width="22.85546875" style="103" bestFit="1" customWidth="1"/>
    <col min="16123" max="16123" width="9.140625" style="103" bestFit="1" customWidth="1"/>
    <col min="16124" max="16124" width="7" style="103" bestFit="1" customWidth="1"/>
    <col min="16125" max="16125" width="9" style="103" bestFit="1" customWidth="1"/>
    <col min="16126" max="16127" width="12.42578125" style="103"/>
    <col min="16128" max="16128" width="7.7109375" style="103" bestFit="1" customWidth="1"/>
    <col min="16129" max="16384" width="12.42578125" style="103"/>
  </cols>
  <sheetData>
    <row r="1" spans="1:3">
      <c r="A1" s="126" t="s">
        <v>134</v>
      </c>
      <c r="B1" s="127" t="s">
        <v>135</v>
      </c>
      <c r="C1" s="128" t="s">
        <v>136</v>
      </c>
    </row>
    <row r="2" spans="1:3">
      <c r="A2" s="129" t="s">
        <v>137</v>
      </c>
      <c r="B2" s="130"/>
      <c r="C2" s="122"/>
    </row>
    <row r="3" spans="1:3">
      <c r="A3" s="112">
        <v>1</v>
      </c>
      <c r="B3" s="176" t="s">
        <v>224</v>
      </c>
      <c r="C3" s="158" t="s">
        <v>81</v>
      </c>
    </row>
    <row r="4" spans="1:3">
      <c r="A4" s="112">
        <v>2</v>
      </c>
      <c r="B4" s="176" t="s">
        <v>225</v>
      </c>
      <c r="C4" s="158" t="s">
        <v>82</v>
      </c>
    </row>
    <row r="5" spans="1:3">
      <c r="A5" s="112">
        <v>3</v>
      </c>
      <c r="B5" s="106" t="s">
        <v>226</v>
      </c>
      <c r="C5" s="158" t="s">
        <v>83</v>
      </c>
    </row>
    <row r="6" spans="1:3">
      <c r="A6" s="112">
        <v>4</v>
      </c>
      <c r="B6" s="106" t="s">
        <v>227</v>
      </c>
      <c r="C6" s="158" t="s">
        <v>84</v>
      </c>
    </row>
    <row r="7" spans="1:3">
      <c r="A7" s="112">
        <v>5</v>
      </c>
      <c r="B7" s="176" t="s">
        <v>228</v>
      </c>
      <c r="C7" s="158" t="s">
        <v>85</v>
      </c>
    </row>
    <row r="8" spans="1:3">
      <c r="A8" s="112">
        <v>6</v>
      </c>
      <c r="B8" s="176" t="s">
        <v>229</v>
      </c>
      <c r="C8" s="158" t="s">
        <v>86</v>
      </c>
    </row>
    <row r="9" spans="1:3">
      <c r="A9" s="112">
        <v>7</v>
      </c>
      <c r="B9" s="176" t="s">
        <v>230</v>
      </c>
      <c r="C9" s="158" t="s">
        <v>87</v>
      </c>
    </row>
    <row r="10" spans="1:3">
      <c r="A10" s="112">
        <v>8</v>
      </c>
      <c r="B10" s="176" t="s">
        <v>231</v>
      </c>
      <c r="C10" s="158" t="s">
        <v>88</v>
      </c>
    </row>
    <row r="11" spans="1:3">
      <c r="A11" s="112">
        <v>9</v>
      </c>
      <c r="B11" s="176" t="s">
        <v>232</v>
      </c>
      <c r="C11" s="158" t="s">
        <v>89</v>
      </c>
    </row>
    <row r="12" spans="1:3">
      <c r="A12" s="116"/>
      <c r="B12" s="117"/>
      <c r="C12" s="131"/>
    </row>
    <row r="13" spans="1:3">
      <c r="A13" s="129" t="s">
        <v>138</v>
      </c>
      <c r="B13" s="130"/>
      <c r="C13" s="122"/>
    </row>
    <row r="14" spans="1:3">
      <c r="A14" s="112">
        <v>1</v>
      </c>
      <c r="B14" s="177" t="s">
        <v>233</v>
      </c>
      <c r="C14" s="159" t="s">
        <v>90</v>
      </c>
    </row>
    <row r="15" spans="1:3">
      <c r="A15" s="112">
        <v>2</v>
      </c>
      <c r="B15" s="177" t="s">
        <v>234</v>
      </c>
      <c r="C15" s="159" t="s">
        <v>91</v>
      </c>
    </row>
    <row r="16" spans="1:3">
      <c r="A16" s="112"/>
      <c r="B16" s="119"/>
      <c r="C16" s="122"/>
    </row>
    <row r="17" spans="1:3">
      <c r="A17" s="129" t="s">
        <v>138</v>
      </c>
      <c r="B17" s="119"/>
      <c r="C17" s="122"/>
    </row>
    <row r="18" spans="1:3">
      <c r="A18" s="112">
        <v>1</v>
      </c>
      <c r="B18" s="177" t="s">
        <v>235</v>
      </c>
      <c r="C18" s="160" t="s">
        <v>92</v>
      </c>
    </row>
    <row r="19" spans="1:3">
      <c r="A19" s="112">
        <v>2</v>
      </c>
      <c r="B19" s="177" t="s">
        <v>236</v>
      </c>
      <c r="C19" s="160" t="s">
        <v>93</v>
      </c>
    </row>
    <row r="20" spans="1:3">
      <c r="A20" s="116"/>
      <c r="B20" s="117"/>
      <c r="C20" s="131"/>
    </row>
    <row r="21" spans="1:3">
      <c r="A21" s="129" t="s">
        <v>139</v>
      </c>
      <c r="B21" s="117"/>
      <c r="C21" s="122"/>
    </row>
    <row r="22" spans="1:3">
      <c r="A22" s="112">
        <v>1</v>
      </c>
      <c r="B22" s="178" t="s">
        <v>237</v>
      </c>
      <c r="C22" s="161" t="s">
        <v>94</v>
      </c>
    </row>
    <row r="23" spans="1:3">
      <c r="A23" s="112">
        <v>2</v>
      </c>
      <c r="B23" s="178" t="s">
        <v>238</v>
      </c>
      <c r="C23" s="161" t="s">
        <v>95</v>
      </c>
    </row>
    <row r="24" spans="1:3">
      <c r="A24" s="112">
        <v>3</v>
      </c>
      <c r="B24" s="178" t="s">
        <v>239</v>
      </c>
      <c r="C24" s="161" t="s">
        <v>96</v>
      </c>
    </row>
    <row r="25" spans="1:3">
      <c r="A25" s="112">
        <v>4</v>
      </c>
      <c r="B25" s="178" t="s">
        <v>240</v>
      </c>
      <c r="C25" s="161" t="s">
        <v>97</v>
      </c>
    </row>
    <row r="26" spans="1:3">
      <c r="A26" s="112">
        <v>5</v>
      </c>
      <c r="B26" s="178" t="s">
        <v>241</v>
      </c>
      <c r="C26" s="161" t="s">
        <v>98</v>
      </c>
    </row>
    <row r="27" spans="1:3">
      <c r="A27" s="112">
        <v>6</v>
      </c>
      <c r="B27" s="178" t="s">
        <v>242</v>
      </c>
      <c r="C27" s="161" t="s">
        <v>99</v>
      </c>
    </row>
    <row r="28" spans="1:3">
      <c r="A28" s="112">
        <v>7</v>
      </c>
      <c r="B28" s="178" t="s">
        <v>243</v>
      </c>
      <c r="C28" s="161" t="s">
        <v>100</v>
      </c>
    </row>
    <row r="29" spans="1:3">
      <c r="A29" s="112"/>
      <c r="B29" s="114"/>
      <c r="C29" s="122"/>
    </row>
    <row r="30" spans="1:3">
      <c r="A30" s="129" t="s">
        <v>139</v>
      </c>
      <c r="B30" s="117"/>
      <c r="C30" s="122"/>
    </row>
    <row r="31" spans="1:3">
      <c r="A31" s="112">
        <v>1</v>
      </c>
      <c r="B31" s="179" t="s">
        <v>244</v>
      </c>
      <c r="C31" s="163" t="s">
        <v>101</v>
      </c>
    </row>
    <row r="32" spans="1:3">
      <c r="A32" s="112">
        <v>2</v>
      </c>
      <c r="B32" s="179" t="s">
        <v>245</v>
      </c>
      <c r="C32" s="163" t="s">
        <v>102</v>
      </c>
    </row>
    <row r="33" spans="1:3">
      <c r="A33" s="112">
        <v>3</v>
      </c>
      <c r="B33" s="179" t="s">
        <v>246</v>
      </c>
      <c r="C33" s="163" t="s">
        <v>103</v>
      </c>
    </row>
    <row r="34" spans="1:3">
      <c r="A34" s="112">
        <v>4</v>
      </c>
      <c r="B34" s="179" t="s">
        <v>247</v>
      </c>
      <c r="C34" s="163" t="s">
        <v>104</v>
      </c>
    </row>
    <row r="35" spans="1:3">
      <c r="A35" s="112">
        <v>5</v>
      </c>
      <c r="B35" s="179" t="s">
        <v>248</v>
      </c>
      <c r="C35" s="163" t="s">
        <v>105</v>
      </c>
    </row>
    <row r="36" spans="1:3">
      <c r="A36" s="112">
        <v>6</v>
      </c>
      <c r="B36" s="179" t="s">
        <v>249</v>
      </c>
      <c r="C36" s="163" t="s">
        <v>106</v>
      </c>
    </row>
    <row r="37" spans="1:3">
      <c r="A37" s="112">
        <v>7</v>
      </c>
      <c r="B37" s="179" t="s">
        <v>250</v>
      </c>
      <c r="C37" s="163" t="s">
        <v>107</v>
      </c>
    </row>
    <row r="38" spans="1:3">
      <c r="A38" s="125"/>
      <c r="B38" s="162"/>
      <c r="C38" s="163"/>
    </row>
    <row r="39" spans="1:3" ht="15">
      <c r="A39" s="129" t="s">
        <v>140</v>
      </c>
      <c r="B39" s="111"/>
      <c r="C39" s="122"/>
    </row>
    <row r="40" spans="1:3">
      <c r="A40" s="112">
        <v>1</v>
      </c>
      <c r="B40" s="179" t="s">
        <v>251</v>
      </c>
      <c r="C40" s="164" t="s">
        <v>108</v>
      </c>
    </row>
    <row r="41" spans="1:3">
      <c r="A41" s="112">
        <v>2</v>
      </c>
      <c r="B41" s="179" t="s">
        <v>252</v>
      </c>
      <c r="C41" s="164" t="s">
        <v>109</v>
      </c>
    </row>
    <row r="42" spans="1:3">
      <c r="A42" s="112">
        <v>3</v>
      </c>
      <c r="B42" s="179" t="s">
        <v>253</v>
      </c>
      <c r="C42" s="164" t="s">
        <v>110</v>
      </c>
    </row>
    <row r="43" spans="1:3">
      <c r="A43" s="112">
        <v>4</v>
      </c>
      <c r="B43" s="179" t="s">
        <v>254</v>
      </c>
      <c r="C43" s="164" t="s">
        <v>111</v>
      </c>
    </row>
    <row r="44" spans="1:3">
      <c r="A44" s="112">
        <v>5</v>
      </c>
      <c r="B44" s="179" t="s">
        <v>255</v>
      </c>
      <c r="C44" s="164" t="s">
        <v>112</v>
      </c>
    </row>
    <row r="45" spans="1:3">
      <c r="A45" s="112">
        <v>6</v>
      </c>
      <c r="B45" s="179" t="s">
        <v>256</v>
      </c>
      <c r="C45" s="164" t="s">
        <v>113</v>
      </c>
    </row>
    <row r="46" spans="1:3">
      <c r="A46" s="112"/>
      <c r="B46" s="121"/>
      <c r="C46" s="122"/>
    </row>
    <row r="47" spans="1:3">
      <c r="A47" s="129" t="s">
        <v>141</v>
      </c>
      <c r="B47" s="121"/>
      <c r="C47" s="122"/>
    </row>
    <row r="48" spans="1:3">
      <c r="A48" s="112">
        <v>1</v>
      </c>
      <c r="B48" s="179" t="s">
        <v>257</v>
      </c>
      <c r="C48" s="165" t="s">
        <v>114</v>
      </c>
    </row>
    <row r="49" spans="1:3">
      <c r="A49" s="112">
        <v>2</v>
      </c>
      <c r="B49" s="179" t="s">
        <v>258</v>
      </c>
      <c r="C49" s="165" t="s">
        <v>115</v>
      </c>
    </row>
    <row r="50" spans="1:3">
      <c r="A50" s="112">
        <v>3</v>
      </c>
      <c r="B50" s="179" t="s">
        <v>259</v>
      </c>
      <c r="C50" s="165" t="s">
        <v>116</v>
      </c>
    </row>
    <row r="51" spans="1:3">
      <c r="A51" s="112">
        <v>4</v>
      </c>
      <c r="B51" s="179" t="s">
        <v>260</v>
      </c>
      <c r="C51" s="165" t="s">
        <v>117</v>
      </c>
    </row>
    <row r="52" spans="1:3">
      <c r="A52" s="112">
        <v>5</v>
      </c>
      <c r="B52" s="179" t="s">
        <v>261</v>
      </c>
      <c r="C52" s="165" t="s">
        <v>118</v>
      </c>
    </row>
    <row r="53" spans="1:3">
      <c r="A53" s="112">
        <v>6</v>
      </c>
      <c r="B53" s="179" t="s">
        <v>262</v>
      </c>
      <c r="C53" s="165" t="s">
        <v>119</v>
      </c>
    </row>
    <row r="54" spans="1:3">
      <c r="A54" s="112">
        <v>7</v>
      </c>
      <c r="B54" s="179" t="s">
        <v>263</v>
      </c>
      <c r="C54" s="165" t="s">
        <v>120</v>
      </c>
    </row>
    <row r="55" spans="1:3">
      <c r="A55" s="112">
        <v>8</v>
      </c>
      <c r="B55" s="179" t="s">
        <v>264</v>
      </c>
      <c r="C55" s="165" t="s">
        <v>121</v>
      </c>
    </row>
    <row r="56" spans="1:3">
      <c r="A56" s="112"/>
      <c r="B56" s="170"/>
      <c r="C56" s="171"/>
    </row>
    <row r="57" spans="1:3">
      <c r="A57" s="129" t="s">
        <v>142</v>
      </c>
      <c r="B57" s="123"/>
      <c r="C57" s="122"/>
    </row>
    <row r="58" spans="1:3">
      <c r="A58" s="112">
        <v>1</v>
      </c>
      <c r="B58" s="177" t="s">
        <v>265</v>
      </c>
      <c r="C58" s="172" t="s">
        <v>217</v>
      </c>
    </row>
    <row r="59" spans="1:3">
      <c r="A59" s="132"/>
      <c r="B59" s="123"/>
      <c r="C59" s="122"/>
    </row>
    <row r="60" spans="1:3">
      <c r="A60" s="129" t="s">
        <v>142</v>
      </c>
      <c r="B60" s="123"/>
      <c r="C60" s="122"/>
    </row>
    <row r="61" spans="1:3">
      <c r="A61" s="112">
        <v>1</v>
      </c>
      <c r="B61" s="177" t="s">
        <v>266</v>
      </c>
      <c r="C61" s="166" t="s">
        <v>122</v>
      </c>
    </row>
    <row r="62" spans="1:3">
      <c r="A62" s="132"/>
      <c r="B62" s="113"/>
      <c r="C62" s="122"/>
    </row>
    <row r="63" spans="1:3">
      <c r="A63" s="129" t="s">
        <v>143</v>
      </c>
      <c r="B63" s="130"/>
      <c r="C63" s="122"/>
    </row>
    <row r="64" spans="1:3">
      <c r="A64" s="112">
        <v>1</v>
      </c>
      <c r="B64" s="177" t="s">
        <v>267</v>
      </c>
      <c r="C64" s="167" t="s">
        <v>144</v>
      </c>
    </row>
    <row r="65" spans="1:3">
      <c r="A65" s="132"/>
      <c r="B65" s="113"/>
      <c r="C65" s="122"/>
    </row>
    <row r="66" spans="1:3">
      <c r="A66" s="129" t="s">
        <v>145</v>
      </c>
      <c r="B66" s="120"/>
      <c r="C66" s="122"/>
    </row>
    <row r="67" spans="1:3">
      <c r="A67" s="112">
        <v>1</v>
      </c>
      <c r="B67" s="176" t="s">
        <v>268</v>
      </c>
      <c r="C67" s="168" t="s">
        <v>123</v>
      </c>
    </row>
    <row r="68" spans="1:3">
      <c r="A68" s="112">
        <v>2</v>
      </c>
      <c r="B68" s="106" t="s">
        <v>269</v>
      </c>
      <c r="C68" s="168" t="s">
        <v>124</v>
      </c>
    </row>
    <row r="69" spans="1:3">
      <c r="A69" s="132"/>
      <c r="B69" s="113"/>
      <c r="C69" s="122"/>
    </row>
    <row r="70" spans="1:3">
      <c r="A70" s="129" t="s">
        <v>146</v>
      </c>
      <c r="B70" s="113"/>
      <c r="C70" s="122"/>
    </row>
    <row r="71" spans="1:3">
      <c r="A71" s="112">
        <v>1</v>
      </c>
      <c r="B71" s="106" t="s">
        <v>270</v>
      </c>
      <c r="C71" s="169" t="s">
        <v>125</v>
      </c>
    </row>
    <row r="72" spans="1:3">
      <c r="A72" s="132">
        <v>2</v>
      </c>
      <c r="B72" s="106" t="s">
        <v>271</v>
      </c>
      <c r="C72" s="169" t="s">
        <v>126</v>
      </c>
    </row>
    <row r="73" spans="1:3">
      <c r="A73" s="132"/>
      <c r="B73" s="130"/>
      <c r="C73" s="122"/>
    </row>
    <row r="74" spans="1:3">
      <c r="A74" s="133" t="s">
        <v>147</v>
      </c>
      <c r="B74" s="130"/>
      <c r="C74" s="122"/>
    </row>
    <row r="75" spans="1:3">
      <c r="A75" s="132">
        <v>1</v>
      </c>
      <c r="B75" s="106" t="s">
        <v>272</v>
      </c>
      <c r="C75" s="171" t="s">
        <v>127</v>
      </c>
    </row>
    <row r="76" spans="1:3">
      <c r="A76" s="132">
        <v>2</v>
      </c>
      <c r="B76" s="106" t="s">
        <v>273</v>
      </c>
      <c r="C76" s="171" t="s">
        <v>128</v>
      </c>
    </row>
    <row r="77" spans="1:3">
      <c r="A77" s="112">
        <v>3</v>
      </c>
      <c r="B77" s="106" t="s">
        <v>274</v>
      </c>
      <c r="C77" s="171" t="s">
        <v>129</v>
      </c>
    </row>
    <row r="78" spans="1:3">
      <c r="A78" s="112">
        <v>4</v>
      </c>
      <c r="B78" s="106" t="s">
        <v>275</v>
      </c>
      <c r="C78" s="171" t="s">
        <v>130</v>
      </c>
    </row>
    <row r="79" spans="1:3">
      <c r="A79" s="124"/>
      <c r="B79" s="124"/>
      <c r="C79" s="124"/>
    </row>
    <row r="80" spans="1:3">
      <c r="A80" s="124"/>
      <c r="B80" s="124"/>
      <c r="C80" s="124"/>
    </row>
    <row r="81" spans="1:3">
      <c r="A81" s="124"/>
      <c r="B81" s="124"/>
      <c r="C81" s="124"/>
    </row>
    <row r="82" spans="1:3">
      <c r="A82" s="124"/>
      <c r="B82" s="124"/>
      <c r="C82" s="124"/>
    </row>
    <row r="83" spans="1:3">
      <c r="A83" s="124"/>
      <c r="B83" s="124"/>
      <c r="C83" s="124"/>
    </row>
    <row r="84" spans="1:3">
      <c r="A84" s="124"/>
      <c r="B84" s="124"/>
      <c r="C84" s="124"/>
    </row>
    <row r="85" spans="1:3">
      <c r="A85" s="124"/>
      <c r="B85" s="124"/>
      <c r="C85" s="124"/>
    </row>
    <row r="86" spans="1:3">
      <c r="A86" s="124"/>
      <c r="B86" s="124"/>
      <c r="C86" s="124"/>
    </row>
    <row r="87" spans="1:3">
      <c r="A87" s="124"/>
      <c r="B87" s="124"/>
      <c r="C87" s="124"/>
    </row>
    <row r="88" spans="1:3">
      <c r="A88" s="112"/>
      <c r="B88" s="118"/>
      <c r="C88" s="122"/>
    </row>
    <row r="89" spans="1:3">
      <c r="A89" s="124"/>
      <c r="B89" s="124"/>
      <c r="C89" s="124"/>
    </row>
    <row r="90" spans="1:3">
      <c r="A90" s="124"/>
      <c r="B90" s="124"/>
      <c r="C90" s="124"/>
    </row>
    <row r="91" spans="1:3">
      <c r="A91" s="124"/>
      <c r="B91" s="124"/>
      <c r="C91" s="124"/>
    </row>
    <row r="92" spans="1:3">
      <c r="A92" s="124"/>
      <c r="B92" s="124"/>
      <c r="C92" s="124"/>
    </row>
    <row r="93" spans="1:3">
      <c r="A93" s="124"/>
      <c r="B93" s="124"/>
      <c r="C93" s="124"/>
    </row>
    <row r="94" spans="1:3">
      <c r="A94" s="124"/>
      <c r="B94" s="124"/>
      <c r="C94" s="124"/>
    </row>
    <row r="95" spans="1:3">
      <c r="A95" s="124"/>
      <c r="B95" s="124"/>
      <c r="C95" s="124"/>
    </row>
    <row r="96" spans="1:3">
      <c r="A96" s="124"/>
      <c r="B96" s="124"/>
      <c r="C96" s="124"/>
    </row>
    <row r="97" spans="2:2">
      <c r="B97" s="108"/>
    </row>
    <row r="113" spans="1:3">
      <c r="A113" s="124"/>
      <c r="B113" s="124"/>
      <c r="C113" s="124"/>
    </row>
    <row r="114" spans="1:3">
      <c r="A114" s="124"/>
      <c r="B114" s="124"/>
      <c r="C114" s="124"/>
    </row>
    <row r="115" spans="1:3">
      <c r="A115" s="124"/>
      <c r="B115" s="124"/>
      <c r="C115" s="124"/>
    </row>
    <row r="116" spans="1:3">
      <c r="A116" s="124"/>
      <c r="B116" s="124"/>
      <c r="C116" s="124"/>
    </row>
    <row r="117" spans="1:3">
      <c r="A117" s="112"/>
      <c r="B117" s="113"/>
      <c r="C117" s="122"/>
    </row>
    <row r="118" spans="1:3">
      <c r="A118" s="124"/>
      <c r="B118" s="124"/>
      <c r="C118" s="124"/>
    </row>
    <row r="119" spans="1:3">
      <c r="A119" s="124"/>
      <c r="B119" s="124"/>
      <c r="C119" s="124"/>
    </row>
    <row r="120" spans="1:3">
      <c r="A120" s="124"/>
      <c r="B120" s="124"/>
      <c r="C120" s="124"/>
    </row>
    <row r="121" spans="1:3">
      <c r="A121" s="124"/>
      <c r="B121" s="124"/>
      <c r="C121" s="124"/>
    </row>
    <row r="122" spans="1:3">
      <c r="A122" s="124"/>
      <c r="B122" s="124"/>
      <c r="C122" s="124"/>
    </row>
    <row r="123" spans="1:3">
      <c r="A123" s="124"/>
      <c r="B123" s="124"/>
      <c r="C123" s="124"/>
    </row>
    <row r="124" spans="1:3">
      <c r="A124" s="124"/>
      <c r="B124" s="124"/>
      <c r="C124" s="124"/>
    </row>
    <row r="125" spans="1:3">
      <c r="A125" s="124"/>
      <c r="B125" s="124"/>
      <c r="C125" s="124"/>
    </row>
    <row r="126" spans="1:3">
      <c r="A126" s="124"/>
      <c r="B126" s="124"/>
      <c r="C126" s="124"/>
    </row>
    <row r="127" spans="1:3">
      <c r="A127" s="124"/>
      <c r="B127" s="124"/>
      <c r="C127" s="124"/>
    </row>
    <row r="128" spans="1:3">
      <c r="A128" s="124"/>
      <c r="B128" s="124"/>
      <c r="C128" s="124"/>
    </row>
    <row r="129" spans="1:3">
      <c r="A129" s="124"/>
      <c r="B129" s="124"/>
      <c r="C129" s="124"/>
    </row>
    <row r="130" spans="1:3">
      <c r="A130" s="124"/>
      <c r="B130" s="124"/>
      <c r="C130" s="124"/>
    </row>
    <row r="131" spans="1:3">
      <c r="A131" s="124"/>
      <c r="B131" s="124"/>
      <c r="C131" s="124"/>
    </row>
    <row r="132" spans="1:3">
      <c r="A132" s="124"/>
      <c r="B132" s="124"/>
      <c r="C132" s="124"/>
    </row>
    <row r="133" spans="1:3">
      <c r="A133" s="132"/>
      <c r="B133" s="120"/>
      <c r="C133" s="122"/>
    </row>
    <row r="134" spans="1:3">
      <c r="A134" s="124"/>
      <c r="B134" s="124"/>
      <c r="C134" s="124"/>
    </row>
    <row r="135" spans="1:3">
      <c r="A135" s="124"/>
      <c r="B135" s="124"/>
      <c r="C135" s="124"/>
    </row>
    <row r="136" spans="1:3">
      <c r="A136" s="124"/>
      <c r="B136" s="124"/>
      <c r="C136" s="124"/>
    </row>
    <row r="137" spans="1:3">
      <c r="A137" s="124"/>
      <c r="B137" s="124"/>
      <c r="C137" s="124"/>
    </row>
    <row r="138" spans="1:3">
      <c r="A138" s="124"/>
      <c r="B138" s="124"/>
      <c r="C138" s="124"/>
    </row>
    <row r="139" spans="1:3">
      <c r="A139" s="124"/>
      <c r="B139" s="124"/>
      <c r="C139" s="124"/>
    </row>
    <row r="140" spans="1:3">
      <c r="A140" s="124"/>
      <c r="B140" s="124"/>
      <c r="C140" s="124"/>
    </row>
    <row r="141" spans="1:3">
      <c r="A141" s="124"/>
      <c r="B141" s="124"/>
      <c r="C141" s="124"/>
    </row>
    <row r="142" spans="1:3">
      <c r="A142" s="124"/>
      <c r="B142" s="124"/>
      <c r="C142" s="124"/>
    </row>
    <row r="143" spans="1:3">
      <c r="A143" s="124"/>
      <c r="B143" s="124"/>
      <c r="C143" s="124"/>
    </row>
    <row r="144" spans="1:3">
      <c r="A144" s="124"/>
      <c r="B144" s="124"/>
      <c r="C144" s="124"/>
    </row>
    <row r="145" spans="1:3">
      <c r="A145" s="124"/>
      <c r="B145" s="124"/>
      <c r="C145" s="124"/>
    </row>
    <row r="146" spans="1:3">
      <c r="A146" s="124"/>
      <c r="B146" s="124"/>
      <c r="C146" s="124"/>
    </row>
    <row r="147" spans="1:3">
      <c r="A147" s="124"/>
      <c r="B147" s="124"/>
      <c r="C147" s="124"/>
    </row>
    <row r="148" spans="1:3">
      <c r="A148" s="124"/>
      <c r="B148" s="124"/>
      <c r="C148" s="124"/>
    </row>
    <row r="149" spans="1:3">
      <c r="A149" s="124"/>
      <c r="B149" s="124"/>
      <c r="C149" s="124"/>
    </row>
    <row r="150" spans="1:3">
      <c r="A150" s="124"/>
      <c r="B150" s="124"/>
      <c r="C150" s="124"/>
    </row>
    <row r="151" spans="1:3">
      <c r="A151" s="112"/>
      <c r="B151" s="115"/>
      <c r="C151" s="122"/>
    </row>
    <row r="152" spans="1:3">
      <c r="A152" s="129" t="s">
        <v>148</v>
      </c>
      <c r="B152" s="120"/>
      <c r="C152" s="122"/>
    </row>
    <row r="153" spans="1:3">
      <c r="A153" s="112">
        <v>1</v>
      </c>
      <c r="B153" s="113" t="s">
        <v>149</v>
      </c>
      <c r="C153" s="114" t="s">
        <v>150</v>
      </c>
    </row>
    <row r="154" spans="1:3">
      <c r="A154" s="112"/>
      <c r="B154" s="115"/>
      <c r="C154" s="114"/>
    </row>
    <row r="155" spans="1:3">
      <c r="A155" s="129" t="s">
        <v>151</v>
      </c>
      <c r="B155" s="120"/>
      <c r="C155" s="122"/>
    </row>
    <row r="156" spans="1:3">
      <c r="A156" s="112">
        <v>1</v>
      </c>
      <c r="B156" s="113" t="s">
        <v>152</v>
      </c>
      <c r="C156" s="122" t="s">
        <v>153</v>
      </c>
    </row>
    <row r="157" spans="1:3">
      <c r="A157" s="112">
        <v>2</v>
      </c>
      <c r="B157" s="113" t="s">
        <v>154</v>
      </c>
      <c r="C157" s="122" t="s">
        <v>155</v>
      </c>
    </row>
    <row r="158" spans="1:3">
      <c r="A158" s="112">
        <v>3</v>
      </c>
      <c r="B158" s="113" t="s">
        <v>156</v>
      </c>
      <c r="C158" s="122" t="s">
        <v>157</v>
      </c>
    </row>
    <row r="159" spans="1:3">
      <c r="A159" s="112">
        <v>4</v>
      </c>
      <c r="B159" s="113" t="s">
        <v>158</v>
      </c>
      <c r="C159" s="122" t="s">
        <v>159</v>
      </c>
    </row>
    <row r="160" spans="1:3">
      <c r="A160" s="112">
        <v>5</v>
      </c>
      <c r="B160" s="113" t="s">
        <v>160</v>
      </c>
      <c r="C160" s="122" t="s">
        <v>161</v>
      </c>
    </row>
    <row r="161" spans="1:3">
      <c r="A161" s="112">
        <v>6</v>
      </c>
      <c r="B161" s="113" t="s">
        <v>162</v>
      </c>
      <c r="C161" s="122" t="s">
        <v>163</v>
      </c>
    </row>
    <row r="162" spans="1:3">
      <c r="A162" s="112">
        <v>7</v>
      </c>
      <c r="B162" s="113" t="s">
        <v>164</v>
      </c>
      <c r="C162" s="122" t="s">
        <v>165</v>
      </c>
    </row>
    <row r="163" spans="1:3">
      <c r="A163" s="112"/>
      <c r="B163" s="115"/>
      <c r="C163" s="122"/>
    </row>
    <row r="164" spans="1:3">
      <c r="A164" s="129" t="s">
        <v>166</v>
      </c>
      <c r="B164" s="115"/>
      <c r="C164" s="122"/>
    </row>
    <row r="165" spans="1:3">
      <c r="A165" s="112">
        <v>1</v>
      </c>
      <c r="B165" s="113" t="s">
        <v>167</v>
      </c>
      <c r="C165" s="122" t="s">
        <v>168</v>
      </c>
    </row>
    <row r="166" spans="1:3">
      <c r="A166" s="112">
        <v>2</v>
      </c>
      <c r="B166" s="113" t="s">
        <v>169</v>
      </c>
      <c r="C166" s="122" t="s">
        <v>170</v>
      </c>
    </row>
    <row r="167" spans="1:3">
      <c r="A167" s="112">
        <v>3</v>
      </c>
      <c r="B167" s="113" t="s">
        <v>171</v>
      </c>
      <c r="C167" s="122" t="s">
        <v>172</v>
      </c>
    </row>
    <row r="168" spans="1:3">
      <c r="A168" s="112">
        <v>4</v>
      </c>
      <c r="B168" s="113" t="s">
        <v>173</v>
      </c>
      <c r="C168" s="122" t="s">
        <v>174</v>
      </c>
    </row>
    <row r="169" spans="1:3">
      <c r="A169" s="112">
        <v>5</v>
      </c>
      <c r="B169" s="113" t="s">
        <v>175</v>
      </c>
      <c r="C169" s="122" t="s">
        <v>176</v>
      </c>
    </row>
    <row r="170" spans="1:3">
      <c r="A170" s="112">
        <v>6</v>
      </c>
      <c r="B170" s="113" t="s">
        <v>177</v>
      </c>
      <c r="C170" s="122" t="s">
        <v>178</v>
      </c>
    </row>
    <row r="171" spans="1:3">
      <c r="A171" s="112">
        <v>7</v>
      </c>
      <c r="B171" s="113" t="s">
        <v>179</v>
      </c>
      <c r="C171" s="122" t="s">
        <v>180</v>
      </c>
    </row>
    <row r="172" spans="1:3">
      <c r="A172" s="112">
        <v>8</v>
      </c>
      <c r="B172" s="113" t="s">
        <v>181</v>
      </c>
      <c r="C172" s="122" t="s">
        <v>182</v>
      </c>
    </row>
    <row r="173" spans="1:3">
      <c r="A173" s="112">
        <v>9</v>
      </c>
      <c r="B173" s="113" t="s">
        <v>183</v>
      </c>
      <c r="C173" s="122" t="s">
        <v>184</v>
      </c>
    </row>
    <row r="174" spans="1:3">
      <c r="A174" s="112"/>
      <c r="B174" s="115"/>
      <c r="C174" s="122"/>
    </row>
    <row r="175" spans="1:3">
      <c r="A175" s="129" t="s">
        <v>185</v>
      </c>
      <c r="B175" s="120"/>
      <c r="C175" s="122"/>
    </row>
    <row r="176" spans="1:3">
      <c r="A176" s="112">
        <v>1</v>
      </c>
      <c r="B176" s="113" t="s">
        <v>186</v>
      </c>
      <c r="C176" s="122" t="s">
        <v>187</v>
      </c>
    </row>
    <row r="177" spans="1:3">
      <c r="A177" s="112">
        <v>2</v>
      </c>
      <c r="B177" s="113" t="s">
        <v>188</v>
      </c>
      <c r="C177" s="122" t="s">
        <v>189</v>
      </c>
    </row>
    <row r="178" spans="1:3">
      <c r="A178" s="112">
        <v>3</v>
      </c>
      <c r="B178" s="113" t="s">
        <v>190</v>
      </c>
      <c r="C178" s="122" t="s">
        <v>191</v>
      </c>
    </row>
    <row r="179" spans="1:3">
      <c r="A179" s="112">
        <v>4</v>
      </c>
      <c r="B179" s="113" t="s">
        <v>192</v>
      </c>
      <c r="C179" s="114" t="s">
        <v>193</v>
      </c>
    </row>
    <row r="180" spans="1:3">
      <c r="A180" s="112">
        <v>5</v>
      </c>
      <c r="B180" s="113" t="s">
        <v>194</v>
      </c>
      <c r="C180" s="114" t="s">
        <v>195</v>
      </c>
    </row>
    <row r="181" spans="1:3">
      <c r="A181" s="112">
        <v>6</v>
      </c>
      <c r="B181" s="113" t="s">
        <v>196</v>
      </c>
      <c r="C181" s="114" t="s">
        <v>197</v>
      </c>
    </row>
    <row r="182" spans="1:3">
      <c r="A182" s="112">
        <v>7</v>
      </c>
      <c r="B182" s="113" t="s">
        <v>198</v>
      </c>
      <c r="C182" s="114" t="s">
        <v>199</v>
      </c>
    </row>
    <row r="183" spans="1:3">
      <c r="A183" s="112"/>
      <c r="B183" s="115"/>
      <c r="C183" s="114"/>
    </row>
    <row r="184" spans="1:3">
      <c r="A184" s="129" t="s">
        <v>200</v>
      </c>
      <c r="B184" s="115"/>
      <c r="C184" s="122"/>
    </row>
    <row r="185" spans="1:3">
      <c r="A185" s="112">
        <v>1</v>
      </c>
      <c r="B185" s="113" t="s">
        <v>201</v>
      </c>
      <c r="C185" s="122" t="s">
        <v>202</v>
      </c>
    </row>
    <row r="186" spans="1:3">
      <c r="A186" s="112">
        <v>2</v>
      </c>
      <c r="B186" s="113" t="s">
        <v>203</v>
      </c>
      <c r="C186" s="122" t="s">
        <v>204</v>
      </c>
    </row>
    <row r="187" spans="1:3">
      <c r="A187" s="112">
        <v>3</v>
      </c>
      <c r="B187" s="113" t="s">
        <v>205</v>
      </c>
      <c r="C187" s="122" t="s">
        <v>206</v>
      </c>
    </row>
    <row r="188" spans="1:3">
      <c r="A188" s="112">
        <v>4</v>
      </c>
      <c r="B188" s="113" t="s">
        <v>207</v>
      </c>
      <c r="C188" s="122" t="s">
        <v>208</v>
      </c>
    </row>
    <row r="189" spans="1:3">
      <c r="A189" s="112"/>
      <c r="B189" s="115"/>
      <c r="C189" s="122"/>
    </row>
    <row r="190" spans="1:3">
      <c r="A190" s="129" t="s">
        <v>209</v>
      </c>
      <c r="B190" s="120"/>
      <c r="C190" s="122"/>
    </row>
    <row r="191" spans="1:3">
      <c r="A191" s="112">
        <v>1</v>
      </c>
      <c r="B191" s="113" t="s">
        <v>210</v>
      </c>
      <c r="C191" s="122" t="s">
        <v>211</v>
      </c>
    </row>
    <row r="192" spans="1:3">
      <c r="A192" s="112">
        <v>2</v>
      </c>
      <c r="B192" s="113" t="s">
        <v>212</v>
      </c>
      <c r="C192" s="122" t="s">
        <v>213</v>
      </c>
    </row>
    <row r="193" spans="1:3">
      <c r="A193" s="112">
        <v>3</v>
      </c>
      <c r="B193" s="113" t="s">
        <v>214</v>
      </c>
      <c r="C193" s="122" t="s">
        <v>215</v>
      </c>
    </row>
    <row r="194" spans="1:3">
      <c r="A194" s="132"/>
      <c r="B194" s="120"/>
      <c r="C194" s="122"/>
    </row>
    <row r="195" spans="1:3">
      <c r="A195" s="105"/>
      <c r="B195" s="104"/>
    </row>
  </sheetData>
  <sheetProtection algorithmName="SHA-512" hashValue="45B6ZCtdFU1jFZQ4h/8Lakpn0Ou/Uv/ulJv7z0G/LRPxoGsaOGa678phzsxIHNHH2lnVoxQEC4sqEZ6NF7JkBQ==" saltValue="4uErgFCOs8yJN/suXPOp+A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1" sqref="E31"/>
    </sheetView>
  </sheetViews>
  <sheetFormatPr defaultRowHeight="12.75"/>
  <sheetData>
    <row r="1" spans="1:1">
      <c r="A1" t="s">
        <v>221</v>
      </c>
    </row>
    <row r="2" spans="1:1">
      <c r="A2" s="174" t="s">
        <v>281</v>
      </c>
    </row>
  </sheetData>
  <sheetProtection algorithmName="SHA-512" hashValue="xTQgOIuShj5Tbump+QHIOBYqKx6y7TIevuEnjt/xpb4W7tkMfe0bCpK5iq7hecXL3XeHw+EW+M4d0NG0BnTnBw==" saltValue="LDuyqcjgjkzdKJ3AQkjS+Q==" spinCount="100000"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Class</vt:lpstr>
      <vt:lpstr>course codes</vt:lpstr>
      <vt:lpstr>meals</vt:lpstr>
      <vt:lpstr>Class!Print_Area</vt:lpstr>
    </vt:vector>
  </TitlesOfParts>
  <Company>American Payroll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Vander</dc:creator>
  <cp:lastModifiedBy>drodriguez</cp:lastModifiedBy>
  <cp:lastPrinted>2017-03-03T18:57:59Z</cp:lastPrinted>
  <dcterms:created xsi:type="dcterms:W3CDTF">2000-10-31T19:38:39Z</dcterms:created>
  <dcterms:modified xsi:type="dcterms:W3CDTF">2017-03-03T18:58:40Z</dcterms:modified>
</cp:coreProperties>
</file>