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775" yWindow="-15" windowWidth="8835" windowHeight="11715"/>
  </bookViews>
  <sheets>
    <sheet name="Sheet1" sheetId="1" r:id="rId1"/>
    <sheet name="help" sheetId="2" r:id="rId2"/>
    <sheet name="Sheet3" sheetId="3" r:id="rId3"/>
  </sheets>
  <definedNames>
    <definedName name="_xlnm.Print_Area" localSheetId="0">Sheet1!$A$7:$I$126</definedName>
  </definedNames>
  <calcPr calcId="125725"/>
</workbook>
</file>

<file path=xl/calcChain.xml><?xml version="1.0" encoding="utf-8"?>
<calcChain xmlns="http://schemas.openxmlformats.org/spreadsheetml/2006/main">
  <c r="H42" i="1"/>
  <c r="I40"/>
  <c r="I28"/>
  <c r="G42"/>
  <c r="F42"/>
  <c r="E42"/>
  <c r="D42"/>
  <c r="C42"/>
  <c r="B42"/>
  <c r="I38"/>
  <c r="I37"/>
  <c r="I36" l="1"/>
  <c r="H86"/>
  <c r="H87" s="1"/>
  <c r="I30" s="1"/>
  <c r="I20"/>
  <c r="I43"/>
  <c r="I21"/>
  <c r="I22"/>
  <c r="I23"/>
  <c r="I24"/>
  <c r="I26"/>
  <c r="I27"/>
  <c r="I31"/>
  <c r="I33"/>
  <c r="I34"/>
  <c r="I35"/>
  <c r="I29" l="1"/>
  <c r="I19"/>
  <c r="I42" l="1"/>
  <c r="I46" s="1"/>
</calcChain>
</file>

<file path=xl/sharedStrings.xml><?xml version="1.0" encoding="utf-8"?>
<sst xmlns="http://schemas.openxmlformats.org/spreadsheetml/2006/main" count="355" uniqueCount="347">
  <si>
    <t xml:space="preserve">  DATE:</t>
  </si>
  <si>
    <t xml:space="preserve">     by APA prior to travel)</t>
  </si>
  <si>
    <t xml:space="preserve">  Totals</t>
  </si>
  <si>
    <t>Attach Receipts for ALL Expenses.</t>
  </si>
  <si>
    <t>Other Charges--Further Explanation</t>
  </si>
  <si>
    <t>Ref 2:</t>
  </si>
  <si>
    <t>TOTAL</t>
  </si>
  <si>
    <t xml:space="preserve">*On Back of Receipt You Must Identify Whom You Took, What Was Discussed and Which Related Event. </t>
  </si>
  <si>
    <t>American Payroll Association</t>
  </si>
  <si>
    <t>DATE</t>
  </si>
  <si>
    <t>BUSINESS PURPOSE</t>
  </si>
  <si>
    <t>BEGINNING MILEAGE</t>
  </si>
  <si>
    <t xml:space="preserve">INSTRUCTIONS:  </t>
  </si>
  <si>
    <t>Mileage rate</t>
  </si>
  <si>
    <t>(OR)TOTAL</t>
  </si>
  <si>
    <t xml:space="preserve">Ref 1:   </t>
  </si>
  <si>
    <t xml:space="preserve">  Lodging (with prior APA approval)</t>
  </si>
  <si>
    <t>ENDING MILEAGE</t>
  </si>
  <si>
    <t xml:space="preserve">   Approval name (print)</t>
  </si>
  <si>
    <t>Approval signature</t>
  </si>
  <si>
    <t>Accounting Use Only</t>
  </si>
  <si>
    <t>CO:</t>
  </si>
  <si>
    <t>Vendor Card:</t>
  </si>
  <si>
    <t>Inv#:</t>
  </si>
  <si>
    <t>Amt/Acct#:</t>
  </si>
  <si>
    <t>Voucher#:</t>
  </si>
  <si>
    <t>Entered By/Date:</t>
  </si>
  <si>
    <r>
      <t xml:space="preserve">  </t>
    </r>
    <r>
      <rPr>
        <b/>
        <sz val="8"/>
        <rFont val="Arial"/>
        <family val="2"/>
      </rPr>
      <t>Location (City, ST)</t>
    </r>
  </si>
  <si>
    <r>
      <t xml:space="preserve">  Auto Rental (</t>
    </r>
    <r>
      <rPr>
        <sz val="8"/>
        <rFont val="Arial"/>
        <family val="2"/>
      </rPr>
      <t xml:space="preserve">Must be approved </t>
    </r>
  </si>
  <si>
    <r>
      <t xml:space="preserve">  Misc. Auto (</t>
    </r>
    <r>
      <rPr>
        <sz val="8"/>
        <rFont val="Arial"/>
        <family val="2"/>
      </rPr>
      <t>Gas, Tolls, Parking</t>
    </r>
    <r>
      <rPr>
        <sz val="8"/>
        <rFont val="Arial"/>
        <family val="2"/>
      </rPr>
      <t>)</t>
    </r>
  </si>
  <si>
    <t xml:space="preserve">    # explain: see below for more info</t>
  </si>
  <si>
    <t xml:space="preserve">  Business Auto Mileage</t>
  </si>
  <si>
    <t xml:space="preserve">  Tips (maid, bellman)</t>
  </si>
  <si>
    <t xml:space="preserve">  Phone &amp; allowed cell</t>
  </si>
  <si>
    <t xml:space="preserve">  Other 1#:________________</t>
  </si>
  <si>
    <t xml:space="preserve">  Other 2#:________________</t>
  </si>
  <si>
    <t xml:space="preserve">Books/Movies are no longer reimbursable expenses. </t>
  </si>
  <si>
    <t xml:space="preserve">                           Mailing Address (REQUIRED): </t>
  </si>
  <si>
    <t xml:space="preserve">  Day of the Week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</si>
  <si>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</si>
  <si>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</si>
  <si>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</si>
  <si>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</si>
  <si>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</si>
  <si>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</si>
  <si>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</si>
  <si>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 Air Fare (include baggage fee)</t>
  </si>
  <si>
    <t xml:space="preserve">                LOCATION</t>
  </si>
  <si>
    <t>TOTAL MILES</t>
  </si>
  <si>
    <t>MILEAGE REIMBURSEMENT</t>
  </si>
  <si>
    <t>info as this makes the image unreadable for scanning.</t>
  </si>
  <si>
    <r>
      <rPr>
        <b/>
        <i/>
        <sz val="10"/>
        <rFont val="Arial"/>
        <family val="2"/>
      </rPr>
      <t>NOTE:</t>
    </r>
    <r>
      <rPr>
        <i/>
        <sz val="10"/>
        <rFont val="Arial"/>
        <family val="2"/>
      </rPr>
      <t xml:space="preserve"> Do not highlight any receipt and do not tape over  </t>
    </r>
  </si>
  <si>
    <t xml:space="preserve">     reason for deduction being taken</t>
  </si>
  <si>
    <t xml:space="preserve">     _________________________</t>
  </si>
  <si>
    <t>Period covered:</t>
  </si>
  <si>
    <t>Purpose of trip:</t>
  </si>
  <si>
    <t>Please review APA's guidelines for tipping.</t>
  </si>
  <si>
    <r>
      <t xml:space="preserve">  Business Meals*</t>
    </r>
    <r>
      <rPr>
        <sz val="7"/>
        <rFont val="Arial"/>
        <family val="2"/>
      </rPr>
      <t xml:space="preserve"> (include groceries and tips)</t>
    </r>
  </si>
  <si>
    <r>
      <t xml:space="preserve">  Less Deductions</t>
    </r>
    <r>
      <rPr>
        <b/>
        <sz val="7"/>
        <rFont val="Arial"/>
        <family val="2"/>
      </rPr>
      <t xml:space="preserve"> (enter as negative)</t>
    </r>
  </si>
  <si>
    <t>Miscellaneous Expenses</t>
  </si>
  <si>
    <t xml:space="preserve">  Cab/Taxi/Limo/Train (include tips)</t>
  </si>
  <si>
    <t xml:space="preserve">  This format is the same basic format that we use for all APA expenses.  Please complete this electronic worksheet along with your </t>
  </si>
  <si>
    <t>signature and receipts and email back to the Speaker Admin Department.  Accounting will process your form for payment within</t>
  </si>
  <si>
    <t>Thank you for your cooperation.</t>
  </si>
  <si>
    <t>(Classes, In-House, User Group, Statewide, Chapters)</t>
  </si>
  <si>
    <t xml:space="preserve">   Speaker name (print)</t>
  </si>
  <si>
    <t>Speaker signature</t>
  </si>
  <si>
    <t>Approval date</t>
  </si>
  <si>
    <t>5360 General Expenses</t>
  </si>
  <si>
    <t>5350 Travel Expenses</t>
  </si>
  <si>
    <t>5565 Speaker Fees</t>
  </si>
  <si>
    <t xml:space="preserve">  As stated on signed SOW/contract</t>
  </si>
  <si>
    <t xml:space="preserve">           (Classes, In-House, User Group, Statewide, Chapters)</t>
  </si>
  <si>
    <t>Mileage Log</t>
  </si>
  <si>
    <t xml:space="preserve">Track Days: </t>
  </si>
  <si>
    <t>PCs:</t>
  </si>
  <si>
    <t>Course Codes:</t>
  </si>
  <si>
    <t>02201</t>
  </si>
  <si>
    <t>02202</t>
  </si>
  <si>
    <t>02203</t>
  </si>
  <si>
    <t>02204</t>
  </si>
  <si>
    <t>02205</t>
  </si>
  <si>
    <t>02206</t>
  </si>
  <si>
    <t>02207</t>
  </si>
  <si>
    <t>02208</t>
  </si>
  <si>
    <t>02209</t>
  </si>
  <si>
    <t>02210</t>
  </si>
  <si>
    <t>02211</t>
  </si>
  <si>
    <t>02212</t>
  </si>
  <si>
    <t>02213</t>
  </si>
  <si>
    <t>02214</t>
  </si>
  <si>
    <t>02215</t>
  </si>
  <si>
    <t>02018</t>
  </si>
  <si>
    <t>02017</t>
  </si>
  <si>
    <t>02016</t>
  </si>
  <si>
    <t>02015</t>
  </si>
  <si>
    <t>02014</t>
  </si>
  <si>
    <t>02013</t>
  </si>
  <si>
    <t>02012</t>
  </si>
  <si>
    <t>02011</t>
  </si>
  <si>
    <t>02010</t>
  </si>
  <si>
    <t>02009</t>
  </si>
  <si>
    <t>02008</t>
  </si>
  <si>
    <t>02007</t>
  </si>
  <si>
    <t>02006</t>
  </si>
  <si>
    <t>02005</t>
  </si>
  <si>
    <t>02004</t>
  </si>
  <si>
    <t>02003</t>
  </si>
  <si>
    <t>02002</t>
  </si>
  <si>
    <t>02001</t>
  </si>
  <si>
    <t>04124</t>
  </si>
  <si>
    <t>04123</t>
  </si>
  <si>
    <t>04122</t>
  </si>
  <si>
    <t>04121</t>
  </si>
  <si>
    <t>04110</t>
  </si>
  <si>
    <t>04109</t>
  </si>
  <si>
    <t>04108</t>
  </si>
  <si>
    <t>04107</t>
  </si>
  <si>
    <t>04106</t>
  </si>
  <si>
    <t>04105</t>
  </si>
  <si>
    <t>04104</t>
  </si>
  <si>
    <t>04103</t>
  </si>
  <si>
    <t>04102</t>
  </si>
  <si>
    <t>04101</t>
  </si>
  <si>
    <t>04050</t>
  </si>
  <si>
    <t>04049</t>
  </si>
  <si>
    <t>04048</t>
  </si>
  <si>
    <t>04047</t>
  </si>
  <si>
    <t>04046</t>
  </si>
  <si>
    <t>04045</t>
  </si>
  <si>
    <t>04044</t>
  </si>
  <si>
    <t>04043</t>
  </si>
  <si>
    <t>04042</t>
  </si>
  <si>
    <t>04041</t>
  </si>
  <si>
    <t>04040</t>
  </si>
  <si>
    <t>04039</t>
  </si>
  <si>
    <t>04038</t>
  </si>
  <si>
    <t>04037</t>
  </si>
  <si>
    <t>04036</t>
  </si>
  <si>
    <t>04035</t>
  </si>
  <si>
    <t>04034</t>
  </si>
  <si>
    <t>04033</t>
  </si>
  <si>
    <t>04032</t>
  </si>
  <si>
    <t>04031</t>
  </si>
  <si>
    <t>04030</t>
  </si>
  <si>
    <t>04029</t>
  </si>
  <si>
    <t>04028</t>
  </si>
  <si>
    <t>04027</t>
  </si>
  <si>
    <t>04026</t>
  </si>
  <si>
    <t>04025</t>
  </si>
  <si>
    <t>04024</t>
  </si>
  <si>
    <t>04023</t>
  </si>
  <si>
    <t>04022</t>
  </si>
  <si>
    <t>04021</t>
  </si>
  <si>
    <t>04020</t>
  </si>
  <si>
    <t>04019</t>
  </si>
  <si>
    <t>04018</t>
  </si>
  <si>
    <t>04017</t>
  </si>
  <si>
    <t>04016</t>
  </si>
  <si>
    <t>04015</t>
  </si>
  <si>
    <t>04014</t>
  </si>
  <si>
    <t>04013</t>
  </si>
  <si>
    <t>04012</t>
  </si>
  <si>
    <t>04011</t>
  </si>
  <si>
    <t>04010</t>
  </si>
  <si>
    <t>04009</t>
  </si>
  <si>
    <t>04008</t>
  </si>
  <si>
    <t>04007</t>
  </si>
  <si>
    <t>04006</t>
  </si>
  <si>
    <t>04005</t>
  </si>
  <si>
    <t>04004</t>
  </si>
  <si>
    <t>04003</t>
  </si>
  <si>
    <t>04002</t>
  </si>
  <si>
    <t>04001</t>
  </si>
  <si>
    <t>02515</t>
  </si>
  <si>
    <t>02514</t>
  </si>
  <si>
    <t>02513</t>
  </si>
  <si>
    <t>02512</t>
  </si>
  <si>
    <t>02511</t>
  </si>
  <si>
    <t>02510</t>
  </si>
  <si>
    <t>02509</t>
  </si>
  <si>
    <t>02508</t>
  </si>
  <si>
    <t>02507</t>
  </si>
  <si>
    <t>02506</t>
  </si>
  <si>
    <t>02505</t>
  </si>
  <si>
    <t>02504</t>
  </si>
  <si>
    <t>02503</t>
  </si>
  <si>
    <t>02502</t>
  </si>
  <si>
    <t>02501</t>
  </si>
  <si>
    <t>02110</t>
  </si>
  <si>
    <t>02109</t>
  </si>
  <si>
    <t>02108</t>
  </si>
  <si>
    <t>02107</t>
  </si>
  <si>
    <t>02106</t>
  </si>
  <si>
    <t>02105</t>
  </si>
  <si>
    <t>02104</t>
  </si>
  <si>
    <t>02103</t>
  </si>
  <si>
    <t>02102</t>
  </si>
  <si>
    <t>02101</t>
  </si>
  <si>
    <t>Maximum meal allowance per week is $300.</t>
  </si>
  <si>
    <t>Travel time to (in hours):</t>
  </si>
  <si>
    <t>Travel time from (in hours):</t>
  </si>
  <si>
    <t xml:space="preserve">30 days of receipt by them.  Old format expense reports will be returned to you and delay reimbursement.  </t>
  </si>
  <si>
    <t>ITEM</t>
  </si>
  <si>
    <t>EVENT CODE</t>
  </si>
  <si>
    <t xml:space="preserve">GL </t>
  </si>
  <si>
    <t>Payroll Issues for Multi-State Employers</t>
  </si>
  <si>
    <t>Payroll Tax Forum</t>
  </si>
  <si>
    <t>Preparing for Year End and 2015</t>
  </si>
  <si>
    <t>Government Public Sector Preparing for Year End and 2015</t>
  </si>
  <si>
    <t>Canadian Payroll Preparing for Year End and 2015</t>
  </si>
  <si>
    <t>Garnishments Forum</t>
  </si>
  <si>
    <t>Local Income Tax Compliance</t>
  </si>
  <si>
    <t xml:space="preserve">   Event (ONE EVENT PER REPORT)</t>
  </si>
  <si>
    <t xml:space="preserve">Required:  Complete Travel Log (See Page 2) </t>
  </si>
  <si>
    <t>Date</t>
  </si>
  <si>
    <t xml:space="preserve">  Breakfast (include tips)</t>
  </si>
  <si>
    <t xml:space="preserve">  Lunch (include tips)</t>
  </si>
  <si>
    <t xml:space="preserve">  Dinner (include tips)</t>
  </si>
  <si>
    <t xml:space="preserve">  Snacks (include tips)</t>
  </si>
  <si>
    <t xml:space="preserve">  Net Amount Due (If Owed, Ck payable to APA mailed to Accounting)</t>
  </si>
  <si>
    <t>2016 Speaker TRACK Travel Expense Report</t>
  </si>
  <si>
    <r>
      <t>e</t>
    </r>
    <r>
      <rPr>
        <sz val="8"/>
        <rFont val="Arial"/>
        <family val="2"/>
      </rPr>
      <t>T&amp;E 12/15 pg2</t>
    </r>
  </si>
  <si>
    <r>
      <t>e</t>
    </r>
    <r>
      <rPr>
        <sz val="8"/>
        <rFont val="Arial"/>
        <family val="2"/>
      </rPr>
      <t>T&amp;E 12/15 pg1</t>
    </r>
  </si>
  <si>
    <t>Space to attach receipts</t>
  </si>
  <si>
    <t>16MUL01C</t>
  </si>
  <si>
    <t>16MUL02C</t>
  </si>
  <si>
    <t>16MUL03C</t>
  </si>
  <si>
    <t>16MUL04C</t>
  </si>
  <si>
    <t>16MUL05C</t>
  </si>
  <si>
    <t>16MUL06C</t>
  </si>
  <si>
    <t>16MUL07C</t>
  </si>
  <si>
    <t>16MUL08C</t>
  </si>
  <si>
    <t>16MUL09C</t>
  </si>
  <si>
    <t>16MUL10C</t>
  </si>
  <si>
    <t>16MUL11C</t>
  </si>
  <si>
    <t>16MUL12C</t>
  </si>
  <si>
    <t>16MUL13C</t>
  </si>
  <si>
    <t>16MUL14C</t>
  </si>
  <si>
    <t>16MUL15C</t>
  </si>
  <si>
    <t>16PTF01C</t>
  </si>
  <si>
    <t>16PTF02C</t>
  </si>
  <si>
    <t>16PTF03C</t>
  </si>
  <si>
    <t>16PTF04C</t>
  </si>
  <si>
    <t>16PTF05C</t>
  </si>
  <si>
    <t>16PTF06C</t>
  </si>
  <si>
    <t>16PTF07C</t>
  </si>
  <si>
    <t>16PTF08C</t>
  </si>
  <si>
    <t>16PTF09C</t>
  </si>
  <si>
    <t>16PTF10C</t>
  </si>
  <si>
    <t>16PTF11C</t>
  </si>
  <si>
    <t>16PTF12C</t>
  </si>
  <si>
    <t>16PTF13C</t>
  </si>
  <si>
    <t>16PTF14C</t>
  </si>
  <si>
    <t>16PTF15C</t>
  </si>
  <si>
    <t>16PTF16C</t>
  </si>
  <si>
    <t>16PTF17C</t>
  </si>
  <si>
    <t>16PTF18C</t>
  </si>
  <si>
    <t>16PYE01C</t>
  </si>
  <si>
    <t>16PYE02C</t>
  </si>
  <si>
    <t>16PYE03C</t>
  </si>
  <si>
    <t>16PYE04C</t>
  </si>
  <si>
    <t>16PYE05C</t>
  </si>
  <si>
    <t>16PYE06C</t>
  </si>
  <si>
    <t>16PYE07C</t>
  </si>
  <si>
    <t>16PYE08C</t>
  </si>
  <si>
    <t>16PYE09C</t>
  </si>
  <si>
    <t>16PYE10C</t>
  </si>
  <si>
    <t>16PYE11C</t>
  </si>
  <si>
    <t>16PYE12C</t>
  </si>
  <si>
    <t>16PYE13C</t>
  </si>
  <si>
    <t>16PYE14C</t>
  </si>
  <si>
    <t>16PYE15C</t>
  </si>
  <si>
    <t>16PYE16C</t>
  </si>
  <si>
    <t>16PYE17C</t>
  </si>
  <si>
    <t>16PYE18C</t>
  </si>
  <si>
    <t>16PYE19C</t>
  </si>
  <si>
    <t>16PYE20C</t>
  </si>
  <si>
    <t>16PYE21C</t>
  </si>
  <si>
    <t>16PYE22C</t>
  </si>
  <si>
    <t>16PYE23C</t>
  </si>
  <si>
    <t>16PYE24C</t>
  </si>
  <si>
    <t>16PYE25C</t>
  </si>
  <si>
    <t>16PYE26C</t>
  </si>
  <si>
    <t>16PYE27C</t>
  </si>
  <si>
    <t>16PYE28C</t>
  </si>
  <si>
    <t>16PYE29C</t>
  </si>
  <si>
    <t>16PYE30C</t>
  </si>
  <si>
    <t>16PYE31C</t>
  </si>
  <si>
    <t>16PYE32C</t>
  </si>
  <si>
    <t>16PYE33C</t>
  </si>
  <si>
    <t>16PYE34C</t>
  </si>
  <si>
    <t>16PYE35C</t>
  </si>
  <si>
    <t>16PYE36C</t>
  </si>
  <si>
    <t>16PYE37C</t>
  </si>
  <si>
    <t>16PYE38C</t>
  </si>
  <si>
    <t>16PYE39C</t>
  </si>
  <si>
    <t>16PYE40C</t>
  </si>
  <si>
    <t>16PYE41C</t>
  </si>
  <si>
    <t>16PYE42C</t>
  </si>
  <si>
    <t>16PYE43C</t>
  </si>
  <si>
    <t>16PYE44C</t>
  </si>
  <si>
    <t>16PYE45C</t>
  </si>
  <si>
    <t>16PYE46C</t>
  </si>
  <si>
    <t>16PYE47C</t>
  </si>
  <si>
    <t>16PYE48C</t>
  </si>
  <si>
    <t>16PYE49C</t>
  </si>
  <si>
    <t>16PYE50C</t>
  </si>
  <si>
    <t>16GVY01C</t>
  </si>
  <si>
    <t>16GVY02C</t>
  </si>
  <si>
    <t>16GVY03C</t>
  </si>
  <si>
    <t>16GVY04C</t>
  </si>
  <si>
    <t>16GVY05C</t>
  </si>
  <si>
    <t>16GVY06C</t>
  </si>
  <si>
    <t>16GVY07C</t>
  </si>
  <si>
    <t>16GVY08C</t>
  </si>
  <si>
    <t>16GVY09C</t>
  </si>
  <si>
    <t>16GVY10C</t>
  </si>
  <si>
    <t>16CPY01C</t>
  </si>
  <si>
    <t>16CPY02C</t>
  </si>
  <si>
    <t>16CPY03C</t>
  </si>
  <si>
    <t>16CPY04C</t>
  </si>
  <si>
    <t>16GAR01C</t>
  </si>
  <si>
    <t>16GAR02C</t>
  </si>
  <si>
    <t>16GAR03C</t>
  </si>
  <si>
    <t>16GAR04C</t>
  </si>
  <si>
    <t>16GAR05C</t>
  </si>
  <si>
    <t>16GAR06C</t>
  </si>
  <si>
    <t>16GAR07C</t>
  </si>
  <si>
    <t>16GAR08C</t>
  </si>
  <si>
    <t>16GAR09C</t>
  </si>
  <si>
    <t>16GAR10C</t>
  </si>
  <si>
    <t>16GAR11C</t>
  </si>
  <si>
    <t>16GAR12C</t>
  </si>
  <si>
    <t>16GAR13C</t>
  </si>
  <si>
    <t>16GAR14C</t>
  </si>
  <si>
    <t>16GAR15C</t>
  </si>
  <si>
    <t>16LIT01C</t>
  </si>
  <si>
    <t>16LIT02C</t>
  </si>
  <si>
    <t>16LIT03C</t>
  </si>
  <si>
    <t>16LIT04C</t>
  </si>
  <si>
    <t>16LIT05C</t>
  </si>
  <si>
    <t>16LIT06C</t>
  </si>
  <si>
    <t>16LIT07C</t>
  </si>
  <si>
    <t>16LIT08C</t>
  </si>
  <si>
    <t>16LIT09C</t>
  </si>
  <si>
    <t>16LIT10C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</si>
</sst>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mm/dd/yy"/>
    <numFmt numFmtId="166" formatCode="mm/dd/yy;@"/>
    <numFmt numFmtId="167" formatCode="0_);\(0\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name val="Clarendon Cd (W1)"/>
      <family val="1"/>
    </font>
    <font>
      <i/>
      <sz val="10"/>
      <name val="Arial"/>
      <family val="2"/>
    </font>
    <font>
      <b/>
      <i/>
      <sz val="10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rgb="FF00B0F0"/>
      <name val="Arial"/>
      <family val="2"/>
    </font>
    <font>
      <sz val="8"/>
      <color rgb="FFFF0000"/>
      <name val="Arial"/>
      <family val="2"/>
    </font>
    <font>
      <i/>
      <sz val="8"/>
      <color rgb="FF0070C0"/>
      <name val="Clarendon Cd (W1)"/>
      <family val="1"/>
    </font>
    <font>
      <i/>
      <sz val="8"/>
      <color rgb="FF00B0F0"/>
      <name val="Arial"/>
      <family val="2"/>
    </font>
    <font>
      <sz val="8"/>
      <name val="Arial Narrow"/>
      <family val="2"/>
    </font>
    <font>
      <b/>
      <i/>
      <u/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3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44" fontId="2" fillId="0" borderId="0" applyFont="0" applyFill="0" applyBorder="0" applyAlignment="0" applyProtection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36" applyNumberFormat="0" applyAlignment="0" applyProtection="0"/>
    <xf numFmtId="0" fontId="33" fillId="9" borderId="37" applyNumberFormat="0" applyAlignment="0" applyProtection="0"/>
    <xf numFmtId="0" fontId="34" fillId="9" borderId="36" applyNumberFormat="0" applyAlignment="0" applyProtection="0"/>
    <xf numFmtId="0" fontId="36" fillId="10" borderId="39" applyNumberFormat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0" borderId="33" applyNumberFormat="0" applyFill="0" applyAlignment="0" applyProtection="0"/>
    <xf numFmtId="0" fontId="27" fillId="0" borderId="34" applyNumberFormat="0" applyFill="0" applyAlignment="0" applyProtection="0"/>
    <xf numFmtId="0" fontId="28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1" fillId="0" borderId="0"/>
    <xf numFmtId="0" fontId="4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1" fillId="0" borderId="0"/>
    <xf numFmtId="0" fontId="23" fillId="0" borderId="0"/>
    <xf numFmtId="0" fontId="41" fillId="0" borderId="0"/>
    <xf numFmtId="0" fontId="2" fillId="0" borderId="0"/>
    <xf numFmtId="0" fontId="41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" fillId="0" borderId="0"/>
    <xf numFmtId="0" fontId="41" fillId="0" borderId="0"/>
    <xf numFmtId="0" fontId="41" fillId="0" borderId="0"/>
    <xf numFmtId="0" fontId="1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1" fillId="11" borderId="40" applyNumberFormat="0" applyFont="0" applyAlignment="0" applyProtection="0"/>
    <xf numFmtId="0" fontId="25" fillId="0" borderId="0" applyNumberFormat="0" applyFill="0" applyBorder="0" applyAlignment="0" applyProtection="0"/>
    <xf numFmtId="0" fontId="39" fillId="0" borderId="41" applyNumberFormat="0" applyFill="0" applyAlignment="0" applyProtection="0"/>
    <xf numFmtId="0" fontId="37" fillId="0" borderId="0" applyNumberFormat="0" applyFill="0" applyBorder="0" applyAlignment="0" applyProtection="0"/>
  </cellStyleXfs>
  <cellXfs count="191">
    <xf numFmtId="0" fontId="0" fillId="0" borderId="0" xfId="0"/>
    <xf numFmtId="0" fontId="9" fillId="0" borderId="3" xfId="0" applyFont="1" applyBorder="1" applyAlignment="1" applyProtection="1">
      <alignment vertical="top"/>
      <protection locked="0"/>
    </xf>
    <xf numFmtId="0" fontId="6" fillId="0" borderId="6" xfId="0" applyFont="1" applyBorder="1" applyProtection="1">
      <protection locked="0"/>
    </xf>
    <xf numFmtId="40" fontId="6" fillId="0" borderId="5" xfId="0" applyNumberFormat="1" applyFont="1" applyBorder="1" applyProtection="1">
      <protection locked="0"/>
    </xf>
    <xf numFmtId="166" fontId="6" fillId="0" borderId="6" xfId="0" applyNumberFormat="1" applyFont="1" applyBorder="1" applyAlignment="1" applyProtection="1">
      <alignment horizontal="center"/>
      <protection locked="0"/>
    </xf>
    <xf numFmtId="40" fontId="6" fillId="0" borderId="7" xfId="1" applyNumberFormat="1" applyFont="1" applyBorder="1" applyProtection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0" xfId="0" applyFont="1" applyBorder="1" applyProtection="1"/>
    <xf numFmtId="0" fontId="6" fillId="0" borderId="11" xfId="0" applyFont="1" applyBorder="1" applyProtection="1"/>
    <xf numFmtId="0" fontId="6" fillId="0" borderId="12" xfId="0" applyFont="1" applyBorder="1" applyProtection="1"/>
    <xf numFmtId="0" fontId="6" fillId="0" borderId="1" xfId="0" applyFont="1" applyBorder="1" applyProtection="1"/>
    <xf numFmtId="0" fontId="6" fillId="0" borderId="13" xfId="0" applyFont="1" applyBorder="1" applyProtection="1"/>
    <xf numFmtId="0" fontId="6" fillId="0" borderId="10" xfId="0" applyFont="1" applyBorder="1" applyAlignment="1" applyProtection="1"/>
    <xf numFmtId="0" fontId="6" fillId="0" borderId="0" xfId="0" applyFont="1" applyBorder="1" applyProtection="1"/>
    <xf numFmtId="0" fontId="6" fillId="0" borderId="14" xfId="0" applyFont="1" applyBorder="1" applyAlignment="1" applyProtection="1"/>
    <xf numFmtId="0" fontId="6" fillId="0" borderId="15" xfId="0" applyFont="1" applyBorder="1" applyProtection="1"/>
    <xf numFmtId="0" fontId="6" fillId="0" borderId="16" xfId="0" applyFont="1" applyBorder="1" applyProtection="1"/>
    <xf numFmtId="0" fontId="11" fillId="0" borderId="0" xfId="0" applyFont="1" applyProtection="1"/>
    <xf numFmtId="40" fontId="6" fillId="0" borderId="9" xfId="1" applyNumberFormat="1" applyFont="1" applyBorder="1" applyProtection="1"/>
    <xf numFmtId="40" fontId="8" fillId="0" borderId="5" xfId="0" applyNumberFormat="1" applyFont="1" applyBorder="1" applyProtection="1">
      <protection locked="0"/>
    </xf>
    <xf numFmtId="40" fontId="6" fillId="0" borderId="17" xfId="1" applyNumberFormat="1" applyFont="1" applyBorder="1" applyProtection="1"/>
    <xf numFmtId="40" fontId="6" fillId="0" borderId="6" xfId="1" applyNumberFormat="1" applyFont="1" applyBorder="1" applyProtection="1"/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6" fillId="0" borderId="0" xfId="0" applyFont="1" applyProtection="1"/>
    <xf numFmtId="0" fontId="12" fillId="0" borderId="0" xfId="0" applyFont="1" applyProtection="1"/>
    <xf numFmtId="0" fontId="6" fillId="0" borderId="11" xfId="0" applyFont="1" applyBorder="1" applyProtection="1">
      <protection locked="0"/>
    </xf>
    <xf numFmtId="0" fontId="6" fillId="0" borderId="1" xfId="0" applyFont="1" applyBorder="1" applyProtection="1">
      <protection locked="0"/>
    </xf>
    <xf numFmtId="164" fontId="6" fillId="0" borderId="0" xfId="0" applyNumberFormat="1" applyFont="1" applyProtection="1"/>
    <xf numFmtId="0" fontId="3" fillId="0" borderId="0" xfId="0" applyFont="1" applyAlignment="1" applyProtection="1">
      <alignment horizontal="center"/>
    </xf>
    <xf numFmtId="39" fontId="6" fillId="0" borderId="6" xfId="0" applyNumberFormat="1" applyFont="1" applyBorder="1" applyProtection="1">
      <protection locked="0"/>
    </xf>
    <xf numFmtId="39" fontId="6" fillId="0" borderId="6" xfId="0" applyNumberFormat="1" applyFont="1" applyBorder="1" applyProtection="1"/>
    <xf numFmtId="39" fontId="6" fillId="0" borderId="9" xfId="0" applyNumberFormat="1" applyFont="1" applyBorder="1" applyProtection="1">
      <protection locked="0"/>
    </xf>
    <xf numFmtId="39" fontId="6" fillId="0" borderId="17" xfId="0" applyNumberFormat="1" applyFont="1" applyBorder="1" applyProtection="1">
      <protection locked="0"/>
    </xf>
    <xf numFmtId="0" fontId="7" fillId="0" borderId="2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8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8" xfId="0" applyFont="1" applyBorder="1" applyProtection="1">
      <protection locked="0"/>
    </xf>
    <xf numFmtId="0" fontId="7" fillId="0" borderId="0" xfId="0" applyFont="1" applyBorder="1" applyProtection="1">
      <protection locked="0"/>
    </xf>
    <xf numFmtId="40" fontId="6" fillId="0" borderId="6" xfId="0" applyNumberFormat="1" applyFont="1" applyBorder="1" applyProtection="1">
      <protection locked="0"/>
    </xf>
    <xf numFmtId="40" fontId="8" fillId="0" borderId="6" xfId="0" applyNumberFormat="1" applyFont="1" applyBorder="1" applyProtection="1">
      <protection locked="0"/>
    </xf>
    <xf numFmtId="0" fontId="6" fillId="0" borderId="8" xfId="0" applyFont="1" applyBorder="1" applyAlignment="1" applyProtection="1">
      <alignment vertical="center"/>
    </xf>
    <xf numFmtId="0" fontId="6" fillId="0" borderId="6" xfId="0" applyFont="1" applyBorder="1" applyAlignment="1" applyProtection="1">
      <protection locked="0"/>
    </xf>
    <xf numFmtId="0" fontId="6" fillId="0" borderId="22" xfId="0" applyFont="1" applyBorder="1" applyAlignment="1" applyProtection="1"/>
    <xf numFmtId="0" fontId="18" fillId="0" borderId="0" xfId="0" applyFont="1" applyProtection="1">
      <protection locked="0"/>
    </xf>
    <xf numFmtId="0" fontId="19" fillId="0" borderId="0" xfId="0" applyFont="1" applyProtection="1"/>
    <xf numFmtId="0" fontId="6" fillId="0" borderId="8" xfId="0" applyFont="1" applyBorder="1" applyAlignment="1" applyProtection="1"/>
    <xf numFmtId="0" fontId="17" fillId="0" borderId="1" xfId="0" applyFont="1" applyBorder="1" applyAlignment="1" applyProtection="1">
      <alignment horizontal="centerContinuous" vertical="top"/>
      <protection locked="0"/>
    </xf>
    <xf numFmtId="0" fontId="20" fillId="0" borderId="2" xfId="0" applyFont="1" applyBorder="1" applyAlignment="1" applyProtection="1">
      <alignment horizontal="centerContinuous"/>
      <protection locked="0"/>
    </xf>
    <xf numFmtId="0" fontId="7" fillId="0" borderId="6" xfId="0" applyFont="1" applyBorder="1" applyAlignment="1" applyProtection="1">
      <alignment vertical="center"/>
    </xf>
    <xf numFmtId="8" fontId="6" fillId="0" borderId="0" xfId="0" applyNumberFormat="1" applyFont="1" applyProtection="1">
      <protection locked="0"/>
    </xf>
    <xf numFmtId="0" fontId="14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</xf>
    <xf numFmtId="40" fontId="6" fillId="0" borderId="0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166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40" fontId="7" fillId="0" borderId="20" xfId="0" applyNumberFormat="1" applyFont="1" applyBorder="1" applyProtection="1"/>
    <xf numFmtId="40" fontId="7" fillId="0" borderId="20" xfId="1" applyNumberFormat="1" applyFont="1" applyBorder="1" applyProtection="1">
      <protection locked="0"/>
    </xf>
    <xf numFmtId="40" fontId="8" fillId="0" borderId="20" xfId="0" applyNumberFormat="1" applyFont="1" applyBorder="1" applyProtection="1"/>
    <xf numFmtId="40" fontId="7" fillId="0" borderId="6" xfId="0" applyNumberFormat="1" applyFont="1" applyBorder="1" applyProtection="1"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7" fillId="2" borderId="7" xfId="0" applyFont="1" applyFill="1" applyBorder="1" applyAlignment="1" applyProtection="1">
      <alignment horizontal="center" vertical="center"/>
    </xf>
    <xf numFmtId="39" fontId="6" fillId="2" borderId="7" xfId="0" applyNumberFormat="1" applyFont="1" applyFill="1" applyBorder="1" applyAlignment="1" applyProtection="1">
      <alignment horizontal="center"/>
    </xf>
    <xf numFmtId="40" fontId="7" fillId="2" borderId="6" xfId="1" applyNumberFormat="1" applyFont="1" applyFill="1" applyBorder="1" applyProtection="1"/>
    <xf numFmtId="0" fontId="7" fillId="2" borderId="6" xfId="0" applyFont="1" applyFill="1" applyBorder="1" applyAlignment="1" applyProtection="1">
      <alignment horizontal="center" vertical="center"/>
    </xf>
    <xf numFmtId="39" fontId="6" fillId="2" borderId="6" xfId="0" applyNumberFormat="1" applyFont="1" applyFill="1" applyBorder="1" applyProtection="1"/>
    <xf numFmtId="39" fontId="6" fillId="2" borderId="7" xfId="0" applyNumberFormat="1" applyFont="1" applyFill="1" applyBorder="1" applyProtection="1"/>
    <xf numFmtId="40" fontId="6" fillId="2" borderId="7" xfId="1" applyNumberFormat="1" applyFont="1" applyFill="1" applyBorder="1" applyProtection="1"/>
    <xf numFmtId="0" fontId="7" fillId="2" borderId="6" xfId="2" applyFont="1" applyFill="1" applyBorder="1" applyAlignment="1" applyProtection="1">
      <alignment horizontal="center" vertical="center"/>
    </xf>
    <xf numFmtId="39" fontId="6" fillId="2" borderId="6" xfId="2" applyNumberFormat="1" applyFont="1" applyFill="1" applyBorder="1" applyProtection="1"/>
    <xf numFmtId="40" fontId="7" fillId="2" borderId="7" xfId="3" applyNumberFormat="1" applyFont="1" applyFill="1" applyBorder="1" applyProtection="1"/>
    <xf numFmtId="0" fontId="7" fillId="0" borderId="7" xfId="0" applyFont="1" applyFill="1" applyBorder="1" applyAlignment="1" applyProtection="1">
      <alignment horizontal="center" vertical="center"/>
    </xf>
    <xf numFmtId="40" fontId="7" fillId="0" borderId="6" xfId="1" applyNumberFormat="1" applyFont="1" applyFill="1" applyBorder="1" applyProtection="1"/>
    <xf numFmtId="0" fontId="7" fillId="2" borderId="18" xfId="0" applyFont="1" applyFill="1" applyBorder="1" applyAlignment="1" applyProtection="1">
      <alignment horizontal="center" vertical="center"/>
      <protection locked="0"/>
    </xf>
    <xf numFmtId="39" fontId="6" fillId="2" borderId="17" xfId="0" applyNumberFormat="1" applyFont="1" applyFill="1" applyBorder="1" applyProtection="1">
      <protection locked="0"/>
    </xf>
    <xf numFmtId="0" fontId="3" fillId="0" borderId="0" xfId="0" applyFont="1" applyProtection="1">
      <protection locked="0"/>
    </xf>
    <xf numFmtId="0" fontId="6" fillId="0" borderId="0" xfId="0" applyNumberFormat="1" applyFont="1" applyFill="1" applyAlignment="1"/>
    <xf numFmtId="167" fontId="6" fillId="0" borderId="0" xfId="0" applyNumberFormat="1" applyFont="1" applyFill="1" applyAlignment="1">
      <alignment horizontal="center"/>
    </xf>
    <xf numFmtId="0" fontId="6" fillId="0" borderId="0" xfId="0" quotePrefix="1" applyNumberFormat="1" applyFont="1" applyFill="1" applyAlignment="1">
      <alignment horizontal="center"/>
    </xf>
    <xf numFmtId="0" fontId="6" fillId="0" borderId="0" xfId="0" applyFont="1" applyFill="1"/>
    <xf numFmtId="0" fontId="6" fillId="0" borderId="29" xfId="0" applyFont="1" applyBorder="1" applyProtection="1">
      <protection locked="0"/>
    </xf>
    <xf numFmtId="0" fontId="6" fillId="0" borderId="18" xfId="0" applyFont="1" applyBorder="1" applyAlignment="1" applyProtection="1"/>
    <xf numFmtId="0" fontId="9" fillId="0" borderId="31" xfId="0" applyFont="1" applyBorder="1" applyAlignment="1" applyProtection="1">
      <alignment vertical="top"/>
      <protection locked="0"/>
    </xf>
    <xf numFmtId="0" fontId="17" fillId="0" borderId="32" xfId="0" quotePrefix="1" applyFont="1" applyBorder="1" applyAlignment="1" applyProtection="1">
      <alignment vertical="top"/>
      <protection locked="0"/>
    </xf>
    <xf numFmtId="0" fontId="6" fillId="0" borderId="31" xfId="0" applyFont="1" applyBorder="1" applyAlignment="1" applyProtection="1">
      <alignment vertical="top"/>
      <protection locked="0"/>
    </xf>
    <xf numFmtId="0" fontId="17" fillId="0" borderId="31" xfId="0" applyFont="1" applyBorder="1" applyAlignment="1" applyProtection="1">
      <alignment horizontal="center" vertical="top"/>
      <protection locked="0"/>
    </xf>
    <xf numFmtId="0" fontId="20" fillId="0" borderId="32" xfId="0" applyFont="1" applyBorder="1" applyAlignment="1" applyProtection="1">
      <alignment horizontal="centerContinuous"/>
      <protection locked="0"/>
    </xf>
    <xf numFmtId="0" fontId="6" fillId="0" borderId="32" xfId="0" applyFont="1" applyBorder="1" applyAlignment="1" applyProtection="1">
      <alignment vertical="top"/>
    </xf>
    <xf numFmtId="0" fontId="6" fillId="0" borderId="3" xfId="0" applyFont="1" applyBorder="1" applyAlignment="1" applyProtection="1"/>
    <xf numFmtId="0" fontId="6" fillId="0" borderId="22" xfId="0" applyFont="1" applyBorder="1" applyAlignment="1" applyProtection="1">
      <alignment vertical="top"/>
      <protection locked="0"/>
    </xf>
    <xf numFmtId="0" fontId="17" fillId="0" borderId="2" xfId="0" quotePrefix="1" applyFont="1" applyBorder="1" applyAlignment="1" applyProtection="1">
      <alignment vertical="top"/>
      <protection locked="0"/>
    </xf>
    <xf numFmtId="0" fontId="6" fillId="0" borderId="0" xfId="12" applyFont="1"/>
    <xf numFmtId="0" fontId="6" fillId="0" borderId="0" xfId="12" applyNumberFormat="1" applyFont="1" applyFill="1" applyAlignment="1"/>
    <xf numFmtId="1" fontId="6" fillId="0" borderId="0" xfId="12" applyNumberFormat="1" applyFont="1" applyFill="1" applyAlignment="1" applyProtection="1">
      <alignment horizontal="right"/>
    </xf>
    <xf numFmtId="49" fontId="6" fillId="0" borderId="0" xfId="12" applyNumberFormat="1" applyFont="1" applyFill="1" applyAlignment="1" applyProtection="1">
      <alignment horizontal="right"/>
    </xf>
    <xf numFmtId="0" fontId="6" fillId="0" borderId="0" xfId="12" applyNumberFormat="1" applyFont="1" applyFill="1" applyAlignment="1" applyProtection="1">
      <alignment horizontal="right"/>
    </xf>
    <xf numFmtId="39" fontId="6" fillId="0" borderId="0" xfId="12" applyNumberFormat="1" applyFont="1" applyFill="1" applyAlignment="1"/>
    <xf numFmtId="0" fontId="6" fillId="0" borderId="0" xfId="12" applyFont="1" applyFill="1" applyAlignment="1"/>
    <xf numFmtId="0" fontId="7" fillId="0" borderId="0" xfId="12" applyNumberFormat="1" applyFont="1" applyAlignment="1" applyProtection="1">
      <alignment horizontal="center" vertical="center"/>
    </xf>
    <xf numFmtId="1" fontId="7" fillId="0" borderId="0" xfId="12" applyNumberFormat="1" applyFont="1" applyFill="1" applyAlignment="1" applyProtection="1">
      <alignment horizontal="right" vertical="center"/>
    </xf>
    <xf numFmtId="49" fontId="7" fillId="0" borderId="0" xfId="12" applyNumberFormat="1" applyFont="1" applyAlignment="1" applyProtection="1">
      <alignment horizontal="right" vertical="center"/>
    </xf>
    <xf numFmtId="0" fontId="6" fillId="0" borderId="0" xfId="12" applyFont="1" applyAlignment="1">
      <alignment vertical="center"/>
    </xf>
    <xf numFmtId="0" fontId="22" fillId="0" borderId="0" xfId="12" applyNumberFormat="1" applyFont="1" applyAlignment="1" applyProtection="1"/>
    <xf numFmtId="0" fontId="6" fillId="0" borderId="0" xfId="12" applyNumberFormat="1" applyFont="1" applyFill="1" applyAlignment="1" applyProtection="1"/>
    <xf numFmtId="0" fontId="6" fillId="3" borderId="1" xfId="0" applyFont="1" applyFill="1" applyBorder="1" applyAlignment="1" applyProtection="1">
      <alignment vertical="top"/>
      <protection locked="0"/>
    </xf>
    <xf numFmtId="0" fontId="21" fillId="3" borderId="8" xfId="0" applyFont="1" applyFill="1" applyBorder="1" applyAlignment="1" applyProtection="1">
      <protection locked="0"/>
    </xf>
    <xf numFmtId="0" fontId="6" fillId="0" borderId="0" xfId="12" applyNumberFormat="1" applyFont="1" applyFill="1" applyAlignment="1">
      <alignment horizontal="center"/>
    </xf>
    <xf numFmtId="49" fontId="6" fillId="0" borderId="0" xfId="7" applyNumberFormat="1" applyFont="1" applyFill="1" applyAlignment="1" applyProtection="1">
      <alignment horizontal="center"/>
    </xf>
    <xf numFmtId="49" fontId="6" fillId="0" borderId="0" xfId="7" applyNumberFormat="1" applyFont="1" applyFill="1" applyAlignment="1" applyProtection="1">
      <alignment horizontal="center"/>
    </xf>
    <xf numFmtId="49" fontId="6" fillId="0" borderId="0" xfId="7" applyNumberFormat="1" applyFont="1" applyFill="1" applyAlignment="1">
      <alignment horizontal="center"/>
    </xf>
    <xf numFmtId="49" fontId="6" fillId="0" borderId="0" xfId="7" applyNumberFormat="1" applyFont="1" applyFill="1" applyAlignment="1" applyProtection="1">
      <alignment horizontal="center"/>
    </xf>
    <xf numFmtId="49" fontId="6" fillId="0" borderId="0" xfId="7" applyNumberFormat="1" applyFont="1" applyFill="1" applyAlignment="1" applyProtection="1">
      <alignment horizontal="center"/>
    </xf>
    <xf numFmtId="49" fontId="6" fillId="0" borderId="0" xfId="7" applyNumberFormat="1" applyFont="1" applyFill="1" applyAlignment="1" applyProtection="1">
      <alignment horizontal="center"/>
    </xf>
    <xf numFmtId="49" fontId="6" fillId="0" borderId="0" xfId="7" applyNumberFormat="1" applyFont="1" applyFill="1" applyAlignment="1" applyProtection="1">
      <alignment horizontal="center"/>
    </xf>
    <xf numFmtId="167" fontId="6" fillId="0" borderId="0" xfId="12" applyNumberFormat="1" applyFont="1" applyFill="1" applyAlignment="1">
      <alignment horizontal="center"/>
    </xf>
    <xf numFmtId="166" fontId="6" fillId="0" borderId="0" xfId="12" applyNumberFormat="1" applyFont="1" applyFill="1" applyAlignment="1">
      <alignment horizontal="center"/>
    </xf>
    <xf numFmtId="49" fontId="6" fillId="0" borderId="0" xfId="7" applyNumberFormat="1" applyFont="1" applyFill="1" applyAlignment="1" applyProtection="1">
      <alignment horizontal="center"/>
    </xf>
    <xf numFmtId="0" fontId="17" fillId="4" borderId="3" xfId="0" quotePrefix="1" applyFont="1" applyFill="1" applyBorder="1" applyAlignment="1" applyProtection="1">
      <alignment vertical="top"/>
      <protection locked="0"/>
    </xf>
    <xf numFmtId="0" fontId="6" fillId="4" borderId="21" xfId="0" applyFont="1" applyFill="1" applyBorder="1" applyAlignment="1" applyProtection="1">
      <alignment vertical="top"/>
      <protection locked="0"/>
    </xf>
    <xf numFmtId="0" fontId="17" fillId="4" borderId="3" xfId="0" applyFont="1" applyFill="1" applyBorder="1" applyAlignment="1" applyProtection="1">
      <alignment horizontal="center" vertical="top"/>
      <protection locked="0"/>
    </xf>
    <xf numFmtId="0" fontId="20" fillId="4" borderId="21" xfId="0" applyFont="1" applyFill="1" applyBorder="1" applyAlignment="1" applyProtection="1">
      <alignment horizontal="centerContinuous"/>
      <protection locked="0"/>
    </xf>
    <xf numFmtId="0" fontId="3" fillId="0" borderId="0" xfId="0" applyFont="1" applyFill="1" applyAlignment="1" applyProtection="1">
      <alignment horizontal="centerContinuous" vertical="center"/>
    </xf>
    <xf numFmtId="0" fontId="4" fillId="0" borderId="0" xfId="0" applyFont="1" applyFill="1" applyAlignment="1" applyProtection="1">
      <alignment horizontal="centerContinuous" vertical="center"/>
    </xf>
    <xf numFmtId="0" fontId="4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21" fillId="0" borderId="8" xfId="0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2" xfId="0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horizontal="centerContinuous" vertical="top"/>
      <protection locked="0"/>
    </xf>
    <xf numFmtId="0" fontId="6" fillId="0" borderId="2" xfId="0" applyFont="1" applyFill="1" applyBorder="1" applyAlignment="1" applyProtection="1">
      <alignment horizontal="centerContinuous" vertical="top"/>
      <protection locked="0"/>
    </xf>
    <xf numFmtId="0" fontId="6" fillId="0" borderId="8" xfId="0" applyFont="1" applyFill="1" applyBorder="1" applyAlignment="1" applyProtection="1">
      <protection locked="0"/>
    </xf>
    <xf numFmtId="166" fontId="20" fillId="0" borderId="2" xfId="0" applyNumberFormat="1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Continuous" vertical="top"/>
      <protection locked="0"/>
    </xf>
    <xf numFmtId="166" fontId="10" fillId="0" borderId="2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Protection="1"/>
    <xf numFmtId="0" fontId="6" fillId="0" borderId="4" xfId="0" applyFont="1" applyFill="1" applyBorder="1" applyProtection="1"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Protection="1"/>
    <xf numFmtId="0" fontId="9" fillId="0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165" fontId="6" fillId="0" borderId="5" xfId="0" applyNumberFormat="1" applyFont="1" applyFill="1" applyBorder="1" applyAlignment="1" applyProtection="1">
      <alignment horizontal="center"/>
      <protection locked="0"/>
    </xf>
    <xf numFmtId="44" fontId="6" fillId="0" borderId="5" xfId="1" applyFont="1" applyFill="1" applyBorder="1" applyProtection="1">
      <protection locked="0"/>
    </xf>
    <xf numFmtId="0" fontId="8" fillId="0" borderId="20" xfId="0" applyFont="1" applyFill="1" applyBorder="1" applyAlignment="1" applyProtection="1">
      <alignment vertical="center"/>
    </xf>
    <xf numFmtId="44" fontId="7" fillId="0" borderId="20" xfId="1" applyFont="1" applyFill="1" applyBorder="1" applyProtection="1">
      <protection locked="0"/>
    </xf>
    <xf numFmtId="0" fontId="6" fillId="0" borderId="7" xfId="0" applyFont="1" applyFill="1" applyBorder="1" applyAlignment="1" applyProtection="1">
      <alignment vertical="center"/>
    </xf>
    <xf numFmtId="39" fontId="6" fillId="0" borderId="7" xfId="0" applyNumberFormat="1" applyFont="1" applyFill="1" applyBorder="1" applyProtection="1">
      <protection locked="0"/>
    </xf>
    <xf numFmtId="40" fontId="6" fillId="0" borderId="7" xfId="1" applyNumberFormat="1" applyFont="1" applyFill="1" applyBorder="1" applyProtection="1"/>
    <xf numFmtId="0" fontId="6" fillId="0" borderId="6" xfId="0" applyFont="1" applyFill="1" applyBorder="1" applyAlignment="1" applyProtection="1">
      <alignment vertical="center"/>
    </xf>
    <xf numFmtId="39" fontId="6" fillId="0" borderId="6" xfId="0" applyNumberFormat="1" applyFont="1" applyFill="1" applyBorder="1" applyProtection="1">
      <protection locked="0"/>
    </xf>
    <xf numFmtId="39" fontId="6" fillId="0" borderId="17" xfId="0" applyNumberFormat="1" applyFont="1" applyFill="1" applyBorder="1" applyProtection="1">
      <protection locked="0"/>
    </xf>
    <xf numFmtId="0" fontId="7" fillId="0" borderId="30" xfId="14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7" fillId="0" borderId="0" xfId="0" applyFont="1" applyProtection="1">
      <protection locked="0"/>
    </xf>
    <xf numFmtId="0" fontId="7" fillId="0" borderId="0" xfId="0" applyFont="1" applyProtection="1"/>
    <xf numFmtId="0" fontId="6" fillId="0" borderId="0" xfId="0" applyFont="1" applyBorder="1" applyAlignment="1" applyProtection="1">
      <alignment vertical="top"/>
      <protection locked="0"/>
    </xf>
    <xf numFmtId="40" fontId="6" fillId="0" borderId="1" xfId="0" applyNumberFormat="1" applyFont="1" applyBorder="1" applyProtection="1"/>
    <xf numFmtId="0" fontId="6" fillId="0" borderId="13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165" fontId="7" fillId="0" borderId="8" xfId="0" applyNumberFormat="1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165" fontId="7" fillId="0" borderId="2" xfId="0" applyNumberFormat="1" applyFont="1" applyFill="1" applyBorder="1" applyAlignment="1" applyProtection="1">
      <alignment horizontal="center"/>
      <protection locked="0"/>
    </xf>
    <xf numFmtId="165" fontId="7" fillId="0" borderId="23" xfId="0" applyNumberFormat="1" applyFont="1" applyFill="1" applyBorder="1" applyAlignment="1" applyProtection="1">
      <alignment horizontal="center"/>
      <protection locked="0"/>
    </xf>
    <xf numFmtId="165" fontId="8" fillId="0" borderId="24" xfId="0" applyNumberFormat="1" applyFont="1" applyFill="1" applyBorder="1" applyAlignment="1" applyProtection="1">
      <alignment horizontal="center"/>
      <protection locked="0"/>
    </xf>
    <xf numFmtId="165" fontId="8" fillId="0" borderId="25" xfId="0" applyNumberFormat="1" applyFont="1" applyFill="1" applyBorder="1" applyAlignment="1" applyProtection="1">
      <alignment horizontal="center"/>
      <protection locked="0"/>
    </xf>
    <xf numFmtId="39" fontId="7" fillId="0" borderId="8" xfId="0" applyNumberFormat="1" applyFont="1" applyBorder="1" applyAlignment="1" applyProtection="1">
      <alignment horizontal="center"/>
      <protection locked="0"/>
    </xf>
    <xf numFmtId="39" fontId="7" fillId="0" borderId="1" xfId="0" applyNumberFormat="1" applyFont="1" applyBorder="1" applyAlignment="1" applyProtection="1">
      <alignment horizontal="center"/>
      <protection locked="0"/>
    </xf>
    <xf numFmtId="39" fontId="7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</cellXfs>
  <cellStyles count="163">
    <cellStyle name="20% - Accent1" xfId="80" builtinId="30" customBuiltin="1"/>
    <cellStyle name="20% - Accent2" xfId="84" builtinId="34" customBuiltin="1"/>
    <cellStyle name="20% - Accent3" xfId="88" builtinId="38" customBuiltin="1"/>
    <cellStyle name="20% - Accent4" xfId="92" builtinId="42" customBuiltin="1"/>
    <cellStyle name="20% - Accent5" xfId="96" builtinId="46" customBuiltin="1"/>
    <cellStyle name="20% - Accent6" xfId="100" builtinId="50" customBuiltin="1"/>
    <cellStyle name="40% - Accent1" xfId="81" builtinId="31" customBuiltin="1"/>
    <cellStyle name="40% - Accent2" xfId="85" builtinId="35" customBuiltin="1"/>
    <cellStyle name="40% - Accent3" xfId="89" builtinId="39" customBuiltin="1"/>
    <cellStyle name="40% - Accent4" xfId="93" builtinId="43" customBuiltin="1"/>
    <cellStyle name="40% - Accent5" xfId="97" builtinId="47" customBuiltin="1"/>
    <cellStyle name="40% - Accent6" xfId="101" builtinId="51" customBuiltin="1"/>
    <cellStyle name="60% - Accent1" xfId="82" builtinId="32" customBuiltin="1"/>
    <cellStyle name="60% - Accent2" xfId="86" builtinId="36" customBuiltin="1"/>
    <cellStyle name="60% - Accent3" xfId="90" builtinId="40" customBuiltin="1"/>
    <cellStyle name="60% - Accent4" xfId="94" builtinId="44" customBuiltin="1"/>
    <cellStyle name="60% - Accent5" xfId="98" builtinId="48" customBuiltin="1"/>
    <cellStyle name="60% - Accent6" xfId="102" builtinId="52" customBuiltin="1"/>
    <cellStyle name="Accent1" xfId="79" builtinId="29" customBuiltin="1"/>
    <cellStyle name="Accent2" xfId="83" builtinId="33" customBuiltin="1"/>
    <cellStyle name="Accent3" xfId="87" builtinId="37" customBuiltin="1"/>
    <cellStyle name="Accent4" xfId="91" builtinId="41" customBuiltin="1"/>
    <cellStyle name="Accent5" xfId="95" builtinId="45" customBuiltin="1"/>
    <cellStyle name="Accent6" xfId="99" builtinId="49" customBuiltin="1"/>
    <cellStyle name="Bad" xfId="73" builtinId="27" customBuiltin="1"/>
    <cellStyle name="Calculation" xfId="77" builtinId="22" customBuiltin="1"/>
    <cellStyle name="Check Cell" xfId="78" builtinId="23" customBuiltin="1"/>
    <cellStyle name="Currency" xfId="1" builtinId="4"/>
    <cellStyle name="Currency 2" xfId="3"/>
    <cellStyle name="Currency 2 2" xfId="13"/>
    <cellStyle name="Explanatory Text 2" xfId="103"/>
    <cellStyle name="Good" xfId="72" builtinId="26" customBuiltin="1"/>
    <cellStyle name="Heading 1 2" xfId="104"/>
    <cellStyle name="Heading 2 2" xfId="105"/>
    <cellStyle name="Heading 3 2" xfId="106"/>
    <cellStyle name="Heading 4 2" xfId="107"/>
    <cellStyle name="Input" xfId="75" builtinId="20" customBuiltin="1"/>
    <cellStyle name="Linked Cell 2" xfId="108"/>
    <cellStyle name="Neutral" xfId="74" builtinId="28" customBuiltin="1"/>
    <cellStyle name="Normal" xfId="0" builtinId="0"/>
    <cellStyle name="Normal 10" xfId="7"/>
    <cellStyle name="Normal 10 2" xfId="109"/>
    <cellStyle name="Normal 11" xfId="6"/>
    <cellStyle name="Normal 11 2" xfId="110"/>
    <cellStyle name="Normal 12" xfId="14"/>
    <cellStyle name="Normal 12 2" xfId="111"/>
    <cellStyle name="Normal 12 3" xfId="112"/>
    <cellStyle name="Normal 13" xfId="15"/>
    <cellStyle name="Normal 13 2" xfId="113"/>
    <cellStyle name="Normal 14" xfId="16"/>
    <cellStyle name="Normal 14 2" xfId="114"/>
    <cellStyle name="Normal 15" xfId="17"/>
    <cellStyle name="Normal 15 2" xfId="115"/>
    <cellStyle name="Normal 15 3" xfId="116"/>
    <cellStyle name="Normal 16" xfId="18"/>
    <cellStyle name="Normal 16 2" xfId="117"/>
    <cellStyle name="Normal 17" xfId="19"/>
    <cellStyle name="Normal 17 2" xfId="118"/>
    <cellStyle name="Normal 18" xfId="10"/>
    <cellStyle name="Normal 18 2" xfId="119"/>
    <cellStyle name="Normal 19" xfId="20"/>
    <cellStyle name="Normal 19 2" xfId="120"/>
    <cellStyle name="Normal 19 3" xfId="121"/>
    <cellStyle name="Normal 2" xfId="2"/>
    <cellStyle name="Normal 2 2" xfId="22"/>
    <cellStyle name="Normal 2 2 2" xfId="122"/>
    <cellStyle name="Normal 2 3" xfId="21"/>
    <cellStyle name="Normal 2 3 2" xfId="123"/>
    <cellStyle name="Normal 20" xfId="23"/>
    <cellStyle name="Normal 20 2" xfId="124"/>
    <cellStyle name="Normal 20 3" xfId="125"/>
    <cellStyle name="Normal 21" xfId="11"/>
    <cellStyle name="Normal 21 2" xfId="24"/>
    <cellStyle name="Normal 21 3" xfId="126"/>
    <cellStyle name="Normal 22" xfId="25"/>
    <cellStyle name="Normal 22 2" xfId="127"/>
    <cellStyle name="Normal 22 3" xfId="128"/>
    <cellStyle name="Normal 23" xfId="26"/>
    <cellStyle name="Normal 23 2" xfId="129"/>
    <cellStyle name="Normal 23 3" xfId="130"/>
    <cellStyle name="Normal 24" xfId="27"/>
    <cellStyle name="Normal 24 2" xfId="131"/>
    <cellStyle name="Normal 24 3" xfId="132"/>
    <cellStyle name="Normal 25" xfId="28"/>
    <cellStyle name="Normal 25 2" xfId="133"/>
    <cellStyle name="Normal 25 3" xfId="134"/>
    <cellStyle name="Normal 26" xfId="29"/>
    <cellStyle name="Normal 27" xfId="30"/>
    <cellStyle name="Normal 27 2" xfId="135"/>
    <cellStyle name="Normal 27 3" xfId="136"/>
    <cellStyle name="Normal 28" xfId="31"/>
    <cellStyle name="Normal 29" xfId="32"/>
    <cellStyle name="Normal 3" xfId="33"/>
    <cellStyle name="Normal 3 2" xfId="34"/>
    <cellStyle name="Normal 3 3" xfId="137"/>
    <cellStyle name="Normal 3 4" xfId="138"/>
    <cellStyle name="Normal 30" xfId="35"/>
    <cellStyle name="Normal 30 2" xfId="139"/>
    <cellStyle name="Normal 31" xfId="36"/>
    <cellStyle name="Normal 31 2" xfId="140"/>
    <cellStyle name="Normal 31 3" xfId="141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7 2" xfId="142"/>
    <cellStyle name="Normal 38" xfId="43"/>
    <cellStyle name="Normal 39" xfId="44"/>
    <cellStyle name="Normal 4" xfId="4"/>
    <cellStyle name="Normal 4 2" xfId="45"/>
    <cellStyle name="Normal 4 3" xfId="143"/>
    <cellStyle name="Normal 4 4" xfId="144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56"/>
    <cellStyle name="Normal 5 2" xfId="145"/>
    <cellStyle name="Normal 5 3" xfId="146"/>
    <cellStyle name="Normal 50" xfId="57"/>
    <cellStyle name="Normal 51" xfId="58"/>
    <cellStyle name="Normal 52" xfId="59"/>
    <cellStyle name="Normal 53" xfId="60"/>
    <cellStyle name="Normal 54" xfId="61"/>
    <cellStyle name="Normal 54 2" xfId="62"/>
    <cellStyle name="Normal 55" xfId="63"/>
    <cellStyle name="Normal 56" xfId="64"/>
    <cellStyle name="Normal 57" xfId="65"/>
    <cellStyle name="Normal 58" xfId="66"/>
    <cellStyle name="Normal 59" xfId="67"/>
    <cellStyle name="Normal 6" xfId="5"/>
    <cellStyle name="Normal 6 2" xfId="147"/>
    <cellStyle name="Normal 60" xfId="68"/>
    <cellStyle name="Normal 61" xfId="69"/>
    <cellStyle name="Normal 61 2" xfId="70"/>
    <cellStyle name="Normal 61 3" xfId="148"/>
    <cellStyle name="Normal 61 4" xfId="149"/>
    <cellStyle name="Normal 62" xfId="12"/>
    <cellStyle name="Normal 62 2" xfId="150"/>
    <cellStyle name="Normal 63" xfId="151"/>
    <cellStyle name="Normal 64" xfId="152"/>
    <cellStyle name="Normal 65" xfId="153"/>
    <cellStyle name="Normal 66" xfId="154"/>
    <cellStyle name="Normal 67" xfId="155"/>
    <cellStyle name="Normal 68" xfId="156"/>
    <cellStyle name="Normal 7" xfId="9"/>
    <cellStyle name="Normal 7 2" xfId="157"/>
    <cellStyle name="Normal 8" xfId="8"/>
    <cellStyle name="Normal 8 2" xfId="158"/>
    <cellStyle name="Normal 9" xfId="71"/>
    <cellStyle name="Note 2" xfId="159"/>
    <cellStyle name="Output" xfId="76" builtinId="21" customBuiltin="1"/>
    <cellStyle name="Title 2" xfId="160"/>
    <cellStyle name="Total 2" xfId="161"/>
    <cellStyle name="Warning Text 2" xfId="16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6</xdr:row>
      <xdr:rowOff>85725</xdr:rowOff>
    </xdr:from>
    <xdr:to>
      <xdr:col>0</xdr:col>
      <xdr:colOff>1476375</xdr:colOff>
      <xdr:row>11</xdr:row>
      <xdr:rowOff>133350</xdr:rowOff>
    </xdr:to>
    <xdr:pic>
      <xdr:nvPicPr>
        <xdr:cNvPr id="1126" name="Picture 11" descr="APAlogo-B&amp;W2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085850"/>
          <a:ext cx="13239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62</xdr:row>
      <xdr:rowOff>0</xdr:rowOff>
    </xdr:from>
    <xdr:to>
      <xdr:col>0</xdr:col>
      <xdr:colOff>1476375</xdr:colOff>
      <xdr:row>67</xdr:row>
      <xdr:rowOff>76200</xdr:rowOff>
    </xdr:to>
    <xdr:pic>
      <xdr:nvPicPr>
        <xdr:cNvPr id="1127" name="Picture 12" descr="APAlogo-B&amp;W2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0448925"/>
          <a:ext cx="13239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Normal="100" workbookViewId="0">
      <selection activeCell="K3" sqref="K3"/>
    </sheetView>
  </sheetViews>
  <sheetFormatPr defaultRowHeight="11.25"/>
  <cols>
    <col min="1" max="1" width="25.28515625" style="6" customWidth="1"/>
    <col min="2" max="6" width="9" style="6" customWidth="1"/>
    <col min="7" max="7" width="9.7109375" style="6" customWidth="1"/>
    <col min="8" max="8" width="10" style="6" customWidth="1"/>
    <col min="9" max="9" width="8.42578125" style="6" bestFit="1" customWidth="1"/>
    <col min="10" max="16384" width="9.140625" style="6"/>
  </cols>
  <sheetData>
    <row r="1" spans="1:9">
      <c r="A1" s="57" t="s">
        <v>12</v>
      </c>
    </row>
    <row r="2" spans="1:9">
      <c r="A2" s="6" t="s">
        <v>61</v>
      </c>
    </row>
    <row r="3" spans="1:9" ht="11.25" customHeight="1">
      <c r="A3" s="6" t="s">
        <v>62</v>
      </c>
    </row>
    <row r="4" spans="1:9">
      <c r="A4" s="6" t="s">
        <v>202</v>
      </c>
    </row>
    <row r="5" spans="1:9">
      <c r="A5" s="6" t="s">
        <v>63</v>
      </c>
    </row>
    <row r="7" spans="1:9" s="140" customFormat="1" ht="13.9" customHeight="1">
      <c r="A7" s="138" t="s">
        <v>8</v>
      </c>
      <c r="B7" s="138"/>
      <c r="C7" s="138"/>
      <c r="D7" s="138"/>
      <c r="E7" s="138"/>
      <c r="F7" s="138"/>
      <c r="G7" s="138"/>
      <c r="H7" s="139"/>
      <c r="I7" s="138"/>
    </row>
    <row r="8" spans="1:9" s="140" customFormat="1" ht="13.9" customHeight="1">
      <c r="A8" s="138" t="s">
        <v>221</v>
      </c>
      <c r="B8" s="138"/>
      <c r="C8" s="138"/>
      <c r="D8" s="138"/>
      <c r="E8" s="138"/>
      <c r="F8" s="138"/>
      <c r="G8" s="138"/>
      <c r="H8" s="139"/>
      <c r="I8" s="138"/>
    </row>
    <row r="9" spans="1:9" s="141" customFormat="1" ht="13.9" customHeight="1">
      <c r="A9" s="176" t="s">
        <v>64</v>
      </c>
      <c r="B9" s="176"/>
      <c r="C9" s="176"/>
      <c r="D9" s="176"/>
      <c r="E9" s="176"/>
      <c r="F9" s="176"/>
      <c r="G9" s="176"/>
      <c r="H9" s="176"/>
      <c r="I9" s="176"/>
    </row>
    <row r="10" spans="1:9" s="141" customFormat="1" ht="13.9" customHeight="1">
      <c r="B10" s="142" t="s">
        <v>65</v>
      </c>
      <c r="C10" s="143"/>
      <c r="D10" s="144"/>
      <c r="E10" s="142" t="s">
        <v>66</v>
      </c>
      <c r="F10" s="145"/>
      <c r="G10" s="146"/>
      <c r="H10" s="147" t="s">
        <v>215</v>
      </c>
      <c r="I10" s="148"/>
    </row>
    <row r="11" spans="1:9" s="141" customFormat="1" ht="13.9" customHeight="1">
      <c r="B11" s="142" t="s">
        <v>18</v>
      </c>
      <c r="C11" s="143"/>
      <c r="D11" s="144"/>
      <c r="E11" s="142" t="s">
        <v>19</v>
      </c>
      <c r="F11" s="149"/>
      <c r="G11" s="146"/>
      <c r="H11" s="147" t="s">
        <v>67</v>
      </c>
      <c r="I11" s="150"/>
    </row>
    <row r="12" spans="1:9" ht="13.9" customHeight="1">
      <c r="B12" s="122" t="s">
        <v>213</v>
      </c>
      <c r="C12" s="121"/>
      <c r="D12" s="121"/>
      <c r="E12" s="77" t="s">
        <v>74</v>
      </c>
      <c r="F12" s="104"/>
      <c r="G12" s="59" t="s">
        <v>54</v>
      </c>
      <c r="H12" s="60"/>
      <c r="I12" s="61"/>
    </row>
    <row r="13" spans="1:9" ht="13.9" customHeight="1">
      <c r="A13" s="97"/>
      <c r="B13" s="98" t="s">
        <v>76</v>
      </c>
      <c r="C13" s="99"/>
      <c r="D13" s="100"/>
      <c r="E13" s="101" t="s">
        <v>75</v>
      </c>
      <c r="F13" s="107"/>
      <c r="G13" s="98" t="s">
        <v>55</v>
      </c>
      <c r="H13" s="102"/>
      <c r="I13" s="103"/>
    </row>
    <row r="14" spans="1:9" ht="13.9" customHeight="1" thickBot="1">
      <c r="A14" s="97"/>
      <c r="B14" s="56" t="s">
        <v>200</v>
      </c>
      <c r="C14" s="1"/>
      <c r="D14" s="134"/>
      <c r="E14" s="135"/>
      <c r="F14" s="106" t="s">
        <v>201</v>
      </c>
      <c r="G14" s="105"/>
      <c r="H14" s="136"/>
      <c r="I14" s="137"/>
    </row>
    <row r="15" spans="1:9" s="141" customFormat="1" ht="13.9" customHeight="1" thickTop="1">
      <c r="A15" s="151" t="s">
        <v>27</v>
      </c>
      <c r="B15" s="152"/>
      <c r="C15" s="152"/>
      <c r="D15" s="152"/>
      <c r="E15" s="152"/>
      <c r="F15" s="152"/>
      <c r="G15" s="152"/>
      <c r="H15" s="152"/>
      <c r="I15" s="153" t="s">
        <v>6</v>
      </c>
    </row>
    <row r="16" spans="1:9" s="141" customFormat="1" ht="13.9" customHeight="1">
      <c r="A16" s="154" t="s">
        <v>38</v>
      </c>
      <c r="B16" s="155" t="s">
        <v>39</v>
      </c>
      <c r="C16" s="155" t="s">
        <v>40</v>
      </c>
      <c r="D16" s="155" t="s">
        <v>41</v>
      </c>
      <c r="E16" s="155" t="s">
        <v>42</v>
      </c>
      <c r="F16" s="155" t="s">
        <v>43</v>
      </c>
      <c r="G16" s="155" t="s">
        <v>44</v>
      </c>
      <c r="H16" s="155" t="s">
        <v>45</v>
      </c>
      <c r="I16" s="156"/>
    </row>
    <row r="17" spans="1:9" s="141" customFormat="1" ht="13.9" customHeight="1" thickBot="1">
      <c r="A17" s="157" t="s">
        <v>0</v>
      </c>
      <c r="B17" s="158"/>
      <c r="C17" s="158"/>
      <c r="D17" s="158"/>
      <c r="E17" s="158"/>
      <c r="F17" s="158"/>
      <c r="G17" s="158"/>
      <c r="H17" s="158"/>
      <c r="I17" s="159"/>
    </row>
    <row r="18" spans="1:9" s="141" customFormat="1" ht="13.9" customHeight="1">
      <c r="A18" s="160"/>
      <c r="B18" s="180" t="s">
        <v>56</v>
      </c>
      <c r="C18" s="181"/>
      <c r="D18" s="181"/>
      <c r="E18" s="181"/>
      <c r="F18" s="181"/>
      <c r="G18" s="181"/>
      <c r="H18" s="182"/>
      <c r="I18" s="161"/>
    </row>
    <row r="19" spans="1:9" ht="13.9" customHeight="1">
      <c r="A19" s="78" t="s">
        <v>68</v>
      </c>
      <c r="B19" s="79"/>
      <c r="C19" s="79"/>
      <c r="D19" s="79"/>
      <c r="E19" s="79"/>
      <c r="F19" s="79"/>
      <c r="G19" s="79"/>
      <c r="H19" s="79"/>
      <c r="I19" s="80">
        <f>SUM(I20:I28)</f>
        <v>0</v>
      </c>
    </row>
    <row r="20" spans="1:9" s="141" customFormat="1" ht="13.9" customHeight="1">
      <c r="A20" s="162" t="s">
        <v>216</v>
      </c>
      <c r="B20" s="163"/>
      <c r="C20" s="163"/>
      <c r="D20" s="163"/>
      <c r="E20" s="163"/>
      <c r="F20" s="163"/>
      <c r="G20" s="163"/>
      <c r="H20" s="163"/>
      <c r="I20" s="164">
        <f>SUM(B20:H20)</f>
        <v>0</v>
      </c>
    </row>
    <row r="21" spans="1:9" s="141" customFormat="1" ht="14.1" customHeight="1">
      <c r="A21" s="165" t="s">
        <v>217</v>
      </c>
      <c r="B21" s="166"/>
      <c r="C21" s="166"/>
      <c r="D21" s="166"/>
      <c r="E21" s="166"/>
      <c r="F21" s="166"/>
      <c r="G21" s="166"/>
      <c r="H21" s="166"/>
      <c r="I21" s="164">
        <f t="shared" ref="I21:I35" si="0">SUM(B21:H21)</f>
        <v>0</v>
      </c>
    </row>
    <row r="22" spans="1:9" s="141" customFormat="1" ht="13.9" customHeight="1">
      <c r="A22" s="165" t="s">
        <v>218</v>
      </c>
      <c r="B22" s="166"/>
      <c r="C22" s="166"/>
      <c r="D22" s="166"/>
      <c r="E22" s="166"/>
      <c r="F22" s="166"/>
      <c r="G22" s="166"/>
      <c r="H22" s="166"/>
      <c r="I22" s="164">
        <f t="shared" si="0"/>
        <v>0</v>
      </c>
    </row>
    <row r="23" spans="1:9" s="141" customFormat="1" ht="13.9" customHeight="1">
      <c r="A23" s="165" t="s">
        <v>219</v>
      </c>
      <c r="B23" s="166"/>
      <c r="C23" s="166"/>
      <c r="D23" s="166"/>
      <c r="E23" s="166"/>
      <c r="F23" s="166"/>
      <c r="G23" s="166"/>
      <c r="H23" s="166"/>
      <c r="I23" s="164">
        <f t="shared" si="0"/>
        <v>0</v>
      </c>
    </row>
    <row r="24" spans="1:9" s="141" customFormat="1" ht="13.9" customHeight="1">
      <c r="A24" s="165" t="s">
        <v>57</v>
      </c>
      <c r="B24" s="167"/>
      <c r="C24" s="167"/>
      <c r="D24" s="167"/>
      <c r="E24" s="167"/>
      <c r="F24" s="167"/>
      <c r="G24" s="167"/>
      <c r="H24" s="167"/>
      <c r="I24" s="164">
        <f t="shared" si="0"/>
        <v>0</v>
      </c>
    </row>
    <row r="25" spans="1:9" s="141" customFormat="1" ht="13.9" customHeight="1">
      <c r="A25" s="88"/>
      <c r="B25" s="177" t="s">
        <v>199</v>
      </c>
      <c r="C25" s="178"/>
      <c r="D25" s="178"/>
      <c r="E25" s="178"/>
      <c r="F25" s="178"/>
      <c r="G25" s="178"/>
      <c r="H25" s="179"/>
      <c r="I25" s="89"/>
    </row>
    <row r="26" spans="1:9" s="141" customFormat="1" ht="13.9" customHeight="1">
      <c r="A26" s="165" t="s">
        <v>16</v>
      </c>
      <c r="B26" s="166"/>
      <c r="C26" s="166"/>
      <c r="D26" s="166"/>
      <c r="E26" s="166"/>
      <c r="F26" s="166"/>
      <c r="G26" s="166"/>
      <c r="H26" s="166"/>
      <c r="I26" s="164">
        <f t="shared" si="0"/>
        <v>0</v>
      </c>
    </row>
    <row r="27" spans="1:9" s="141" customFormat="1" ht="13.9" customHeight="1">
      <c r="A27" s="165" t="s">
        <v>32</v>
      </c>
      <c r="B27" s="166"/>
      <c r="C27" s="166"/>
      <c r="D27" s="166"/>
      <c r="E27" s="166"/>
      <c r="F27" s="166"/>
      <c r="G27" s="166"/>
      <c r="H27" s="166"/>
      <c r="I27" s="164">
        <f t="shared" si="0"/>
        <v>0</v>
      </c>
    </row>
    <row r="28" spans="1:9" s="141" customFormat="1" ht="13.9" customHeight="1">
      <c r="A28" s="165" t="s">
        <v>33</v>
      </c>
      <c r="B28" s="166"/>
      <c r="C28" s="166"/>
      <c r="D28" s="166"/>
      <c r="E28" s="166"/>
      <c r="F28" s="166"/>
      <c r="G28" s="166"/>
      <c r="H28" s="166"/>
      <c r="I28" s="164">
        <f t="shared" si="0"/>
        <v>0</v>
      </c>
    </row>
    <row r="29" spans="1:9" ht="13.9" customHeight="1">
      <c r="A29" s="81" t="s">
        <v>69</v>
      </c>
      <c r="B29" s="82"/>
      <c r="C29" s="82"/>
      <c r="D29" s="82"/>
      <c r="E29" s="82"/>
      <c r="F29" s="82"/>
      <c r="G29" s="82"/>
      <c r="H29" s="82"/>
      <c r="I29" s="80">
        <f>SUM(I30:I35)</f>
        <v>0</v>
      </c>
    </row>
    <row r="30" spans="1:9" ht="13.9" customHeight="1">
      <c r="A30" s="27" t="s">
        <v>31</v>
      </c>
      <c r="B30" s="183" t="s">
        <v>214</v>
      </c>
      <c r="C30" s="184"/>
      <c r="D30" s="184"/>
      <c r="E30" s="184"/>
      <c r="F30" s="184"/>
      <c r="G30" s="184"/>
      <c r="H30" s="185"/>
      <c r="I30" s="21">
        <f>+H87</f>
        <v>0</v>
      </c>
    </row>
    <row r="31" spans="1:9" ht="13.9" customHeight="1">
      <c r="A31" s="28" t="s">
        <v>28</v>
      </c>
      <c r="B31" s="38"/>
      <c r="C31" s="38"/>
      <c r="D31" s="38"/>
      <c r="E31" s="38"/>
      <c r="F31" s="38"/>
      <c r="G31" s="38"/>
      <c r="H31" s="39"/>
      <c r="I31" s="23">
        <f>SUM(B31:H31)</f>
        <v>0</v>
      </c>
    </row>
    <row r="32" spans="1:9" ht="13.9" customHeight="1">
      <c r="A32" s="29" t="s">
        <v>1</v>
      </c>
      <c r="B32" s="83"/>
      <c r="C32" s="83"/>
      <c r="D32" s="83"/>
      <c r="E32" s="83"/>
      <c r="F32" s="83"/>
      <c r="G32" s="83"/>
      <c r="H32" s="83"/>
      <c r="I32" s="84"/>
    </row>
    <row r="33" spans="1:10" ht="13.9" customHeight="1">
      <c r="A33" s="27" t="s">
        <v>60</v>
      </c>
      <c r="B33" s="36"/>
      <c r="C33" s="36"/>
      <c r="D33" s="36"/>
      <c r="E33" s="36"/>
      <c r="F33" s="36"/>
      <c r="G33" s="36"/>
      <c r="H33" s="36"/>
      <c r="I33" s="5">
        <f t="shared" si="0"/>
        <v>0</v>
      </c>
    </row>
    <row r="34" spans="1:10" ht="13.9" customHeight="1">
      <c r="A34" s="27" t="s">
        <v>29</v>
      </c>
      <c r="B34" s="36"/>
      <c r="C34" s="36"/>
      <c r="D34" s="36"/>
      <c r="E34" s="36"/>
      <c r="F34" s="36"/>
      <c r="G34" s="36"/>
      <c r="H34" s="36"/>
      <c r="I34" s="5">
        <f t="shared" si="0"/>
        <v>0</v>
      </c>
    </row>
    <row r="35" spans="1:10" ht="13.9" customHeight="1">
      <c r="A35" s="27" t="s">
        <v>46</v>
      </c>
      <c r="B35" s="36"/>
      <c r="C35" s="36"/>
      <c r="D35" s="36"/>
      <c r="E35" s="36"/>
      <c r="F35" s="36"/>
      <c r="G35" s="36"/>
      <c r="H35" s="36"/>
      <c r="I35" s="5">
        <f t="shared" si="0"/>
        <v>0</v>
      </c>
    </row>
    <row r="36" spans="1:10" ht="13.9" customHeight="1">
      <c r="A36" s="85" t="s">
        <v>59</v>
      </c>
      <c r="B36" s="86"/>
      <c r="C36" s="86"/>
      <c r="D36" s="86"/>
      <c r="E36" s="86"/>
      <c r="F36" s="86"/>
      <c r="G36" s="86"/>
      <c r="H36" s="86"/>
      <c r="I36" s="87">
        <f>SUM(I37:I38)</f>
        <v>0</v>
      </c>
    </row>
    <row r="37" spans="1:10" ht="13.9" customHeight="1">
      <c r="A37" s="9" t="s">
        <v>34</v>
      </c>
      <c r="B37" s="36"/>
      <c r="C37" s="36"/>
      <c r="D37" s="36"/>
      <c r="E37" s="36"/>
      <c r="F37" s="36"/>
      <c r="G37" s="36"/>
      <c r="H37" s="36"/>
      <c r="I37" s="24">
        <f>SUM(B37:H37)</f>
        <v>0</v>
      </c>
    </row>
    <row r="38" spans="1:10" ht="13.9" customHeight="1">
      <c r="A38" s="25" t="s">
        <v>35</v>
      </c>
      <c r="B38" s="39"/>
      <c r="C38" s="39"/>
      <c r="D38" s="39"/>
      <c r="E38" s="39"/>
      <c r="F38" s="39"/>
      <c r="G38" s="39"/>
      <c r="H38" s="39"/>
      <c r="I38" s="24">
        <f>SUM(B38:H38)</f>
        <v>0</v>
      </c>
    </row>
    <row r="39" spans="1:10" ht="13.9" customHeight="1">
      <c r="A39" s="54" t="s">
        <v>30</v>
      </c>
      <c r="B39" s="37"/>
      <c r="C39" s="37"/>
      <c r="D39" s="37"/>
      <c r="E39" s="37"/>
      <c r="F39" s="37"/>
      <c r="G39" s="37"/>
      <c r="H39" s="37"/>
      <c r="I39" s="24"/>
    </row>
    <row r="40" spans="1:10" ht="13.9" customHeight="1">
      <c r="A40" s="90" t="s">
        <v>70</v>
      </c>
      <c r="B40" s="91"/>
      <c r="C40" s="91"/>
      <c r="D40" s="91"/>
      <c r="E40" s="91"/>
      <c r="F40" s="91"/>
      <c r="G40" s="91"/>
      <c r="H40" s="91"/>
      <c r="I40" s="80">
        <f>SUM(B41:H41)</f>
        <v>0</v>
      </c>
    </row>
    <row r="41" spans="1:10" ht="13.9" customHeight="1" thickBot="1">
      <c r="A41" s="54" t="s">
        <v>71</v>
      </c>
      <c r="B41" s="52"/>
      <c r="C41" s="52"/>
      <c r="D41" s="52"/>
      <c r="E41" s="52"/>
      <c r="F41" s="52"/>
      <c r="G41" s="52"/>
      <c r="H41" s="52"/>
      <c r="I41" s="24"/>
    </row>
    <row r="42" spans="1:10" ht="13.9" customHeight="1">
      <c r="A42" s="40" t="s">
        <v>2</v>
      </c>
      <c r="B42" s="74">
        <f>SUM(B20:B41)</f>
        <v>0</v>
      </c>
      <c r="C42" s="74">
        <f t="shared" ref="C42:G42" si="1">SUM(C20:C41)</f>
        <v>0</v>
      </c>
      <c r="D42" s="74">
        <f t="shared" si="1"/>
        <v>0</v>
      </c>
      <c r="E42" s="74">
        <f t="shared" si="1"/>
        <v>0</v>
      </c>
      <c r="F42" s="74">
        <f t="shared" si="1"/>
        <v>0</v>
      </c>
      <c r="G42" s="74">
        <f t="shared" si="1"/>
        <v>0</v>
      </c>
      <c r="H42" s="74">
        <f>SUM(H20:H41)</f>
        <v>0</v>
      </c>
      <c r="I42" s="73">
        <f>+I19+I29+I36+I40</f>
        <v>0</v>
      </c>
      <c r="J42" s="63"/>
    </row>
    <row r="43" spans="1:10" ht="14.1" customHeight="1">
      <c r="A43" s="62" t="s">
        <v>58</v>
      </c>
      <c r="B43" s="52"/>
      <c r="C43" s="52"/>
      <c r="D43" s="52"/>
      <c r="E43" s="52"/>
      <c r="F43" s="52"/>
      <c r="G43" s="52"/>
      <c r="H43" s="52"/>
      <c r="I43" s="53">
        <f>SUM(B43:H43)</f>
        <v>0</v>
      </c>
      <c r="J43" s="65"/>
    </row>
    <row r="44" spans="1:10" ht="14.1" customHeight="1">
      <c r="A44" s="26" t="s">
        <v>52</v>
      </c>
      <c r="B44" s="52"/>
      <c r="C44" s="52"/>
      <c r="D44" s="52"/>
      <c r="E44" s="52"/>
      <c r="F44" s="52"/>
      <c r="G44" s="52"/>
      <c r="H44" s="52"/>
      <c r="I44" s="53"/>
    </row>
    <row r="45" spans="1:10" ht="14.1" customHeight="1" thickBot="1">
      <c r="A45" s="26" t="s">
        <v>53</v>
      </c>
      <c r="B45" s="3"/>
      <c r="C45" s="3"/>
      <c r="D45" s="3"/>
      <c r="E45" s="3"/>
      <c r="F45" s="3"/>
      <c r="G45" s="3"/>
      <c r="H45" s="3"/>
      <c r="I45" s="22"/>
    </row>
    <row r="46" spans="1:10" ht="14.1" customHeight="1" thickTop="1">
      <c r="A46" s="168" t="s">
        <v>220</v>
      </c>
      <c r="B46" s="68"/>
      <c r="C46" s="68"/>
      <c r="D46" s="68"/>
      <c r="E46" s="68"/>
      <c r="F46" s="68"/>
      <c r="G46" s="68"/>
      <c r="H46" s="68"/>
      <c r="I46" s="75">
        <f>+I42+I43</f>
        <v>0</v>
      </c>
    </row>
    <row r="47" spans="1:10" ht="14.1" customHeight="1" thickBot="1">
      <c r="A47" s="169" t="s">
        <v>7</v>
      </c>
      <c r="B47" s="170"/>
      <c r="C47" s="170"/>
    </row>
    <row r="48" spans="1:10" ht="14.1" customHeight="1">
      <c r="A48" s="171" t="s">
        <v>36</v>
      </c>
      <c r="E48" s="188" t="s">
        <v>20</v>
      </c>
      <c r="F48" s="189"/>
      <c r="G48" s="189"/>
      <c r="H48" s="189"/>
      <c r="I48" s="190"/>
    </row>
    <row r="49" spans="1:10" ht="14.1" customHeight="1">
      <c r="A49" s="171"/>
      <c r="B49" s="30"/>
      <c r="C49" s="30"/>
      <c r="D49" s="30"/>
      <c r="E49" s="10" t="s">
        <v>21</v>
      </c>
      <c r="F49" s="11"/>
      <c r="G49" s="41" t="s">
        <v>22</v>
      </c>
      <c r="H49" s="11"/>
      <c r="I49" s="12"/>
    </row>
    <row r="50" spans="1:10" ht="14.1" customHeight="1">
      <c r="A50" s="31" t="s">
        <v>51</v>
      </c>
      <c r="B50" s="30"/>
      <c r="C50" s="16"/>
      <c r="D50" s="16"/>
      <c r="E50" s="10" t="s">
        <v>23</v>
      </c>
      <c r="F50" s="13"/>
      <c r="G50" s="11"/>
      <c r="H50" s="13"/>
      <c r="I50" s="14"/>
    </row>
    <row r="51" spans="1:10" ht="14.1" customHeight="1">
      <c r="A51" s="31" t="s">
        <v>50</v>
      </c>
      <c r="B51" s="30"/>
      <c r="C51" s="30"/>
      <c r="D51" s="41"/>
      <c r="E51" s="15" t="s">
        <v>24</v>
      </c>
      <c r="F51" s="173"/>
      <c r="G51" s="64"/>
      <c r="H51" s="42"/>
      <c r="I51" s="174"/>
    </row>
    <row r="52" spans="1:10" ht="14.1" customHeight="1">
      <c r="A52" s="30"/>
      <c r="B52" s="30"/>
      <c r="C52" s="30"/>
      <c r="D52" s="16"/>
      <c r="E52" s="15" t="s">
        <v>24</v>
      </c>
      <c r="F52" s="173"/>
      <c r="G52" s="64"/>
      <c r="H52" s="65"/>
      <c r="I52" s="174"/>
    </row>
    <row r="53" spans="1:10" ht="14.1" customHeight="1">
      <c r="A53" s="172" t="s">
        <v>4</v>
      </c>
      <c r="C53" s="172"/>
      <c r="D53" s="16"/>
      <c r="E53" s="15" t="s">
        <v>24</v>
      </c>
      <c r="F53" s="173"/>
      <c r="G53" s="64"/>
      <c r="H53" s="42"/>
      <c r="I53" s="174"/>
    </row>
    <row r="54" spans="1:10" ht="14.1" customHeight="1">
      <c r="A54" s="32" t="s">
        <v>15</v>
      </c>
      <c r="B54" s="32"/>
      <c r="C54" s="32"/>
      <c r="D54" s="16"/>
      <c r="E54" s="15" t="s">
        <v>24</v>
      </c>
      <c r="F54" s="173"/>
      <c r="G54" s="64"/>
      <c r="H54" s="42"/>
      <c r="I54" s="174"/>
    </row>
    <row r="55" spans="1:10" ht="14.1" customHeight="1">
      <c r="A55" s="32" t="s">
        <v>5</v>
      </c>
      <c r="B55" s="32"/>
      <c r="C55" s="32"/>
      <c r="D55" s="16"/>
      <c r="E55" s="15" t="s">
        <v>24</v>
      </c>
      <c r="F55" s="173"/>
      <c r="G55" s="64"/>
      <c r="H55" s="42"/>
      <c r="I55" s="174"/>
    </row>
    <row r="56" spans="1:10" ht="11.25" customHeight="1">
      <c r="A56" s="51" t="s">
        <v>37</v>
      </c>
      <c r="B56" s="8"/>
      <c r="C56" s="8"/>
      <c r="D56" s="16"/>
      <c r="E56" s="15" t="s">
        <v>24</v>
      </c>
      <c r="G56" s="64"/>
      <c r="H56" s="42"/>
      <c r="I56" s="174"/>
    </row>
    <row r="57" spans="1:10" ht="11.25" customHeight="1">
      <c r="A57" s="32"/>
      <c r="B57" s="32"/>
      <c r="C57" s="32"/>
      <c r="D57" s="16"/>
      <c r="E57" s="15" t="s">
        <v>24</v>
      </c>
      <c r="F57" s="173"/>
      <c r="G57" s="64"/>
      <c r="H57" s="42"/>
      <c r="I57" s="14"/>
    </row>
    <row r="58" spans="1:10" ht="11.25" customHeight="1">
      <c r="A58" s="33"/>
      <c r="B58" s="33"/>
      <c r="C58" s="33"/>
      <c r="D58" s="16"/>
      <c r="E58" s="15" t="s">
        <v>25</v>
      </c>
      <c r="F58" s="11"/>
      <c r="G58" s="16"/>
      <c r="H58" s="43"/>
      <c r="I58" s="12"/>
    </row>
    <row r="59" spans="1:10" ht="13.5" customHeight="1" thickBot="1">
      <c r="A59" s="33"/>
      <c r="B59" s="33"/>
      <c r="C59" s="33"/>
      <c r="D59" s="30"/>
      <c r="E59" s="17" t="s">
        <v>26</v>
      </c>
      <c r="F59" s="18"/>
      <c r="G59" s="18"/>
      <c r="H59" s="18"/>
      <c r="I59" s="19"/>
    </row>
    <row r="60" spans="1:10" ht="11.25" customHeight="1">
      <c r="A60" s="187" t="s">
        <v>3</v>
      </c>
      <c r="B60" s="187"/>
      <c r="C60" s="187"/>
      <c r="D60" s="187"/>
      <c r="E60" s="8"/>
      <c r="F60" s="8"/>
      <c r="G60" s="8"/>
      <c r="H60" s="8"/>
      <c r="I60" s="8"/>
    </row>
    <row r="61" spans="1:10" ht="14.1" customHeight="1">
      <c r="A61" s="20" t="s">
        <v>223</v>
      </c>
      <c r="J61" s="63"/>
    </row>
    <row r="62" spans="1:10" ht="12.75">
      <c r="E62" s="35"/>
      <c r="F62" s="35"/>
      <c r="G62" s="35"/>
    </row>
    <row r="63" spans="1:10" ht="12.75">
      <c r="A63" s="186" t="s">
        <v>8</v>
      </c>
      <c r="B63" s="186"/>
      <c r="C63" s="186"/>
      <c r="D63" s="186"/>
      <c r="E63" s="186"/>
      <c r="F63" s="186"/>
      <c r="G63" s="186"/>
      <c r="H63" s="186"/>
    </row>
    <row r="64" spans="1:10" s="7" customFormat="1" ht="12.75">
      <c r="A64" s="186" t="s">
        <v>221</v>
      </c>
      <c r="B64" s="186"/>
      <c r="C64" s="186"/>
      <c r="D64" s="186"/>
      <c r="E64" s="186"/>
      <c r="F64" s="186"/>
      <c r="G64" s="186"/>
      <c r="H64" s="186"/>
      <c r="I64" s="67"/>
    </row>
    <row r="65" spans="1:10" ht="12.75">
      <c r="A65" s="186" t="s">
        <v>72</v>
      </c>
      <c r="B65" s="186"/>
      <c r="C65" s="186"/>
      <c r="D65" s="186"/>
      <c r="E65" s="186"/>
      <c r="F65" s="186"/>
      <c r="G65" s="186"/>
      <c r="H65" s="186"/>
      <c r="I65" s="67"/>
      <c r="J65" s="67"/>
    </row>
    <row r="66" spans="1:10" ht="12.75">
      <c r="D66" s="92" t="s">
        <v>73</v>
      </c>
    </row>
    <row r="67" spans="1:10">
      <c r="G67" s="30" t="s">
        <v>13</v>
      </c>
      <c r="H67" s="34">
        <v>0.54</v>
      </c>
    </row>
    <row r="69" spans="1:10" ht="22.5">
      <c r="A69" s="46" t="s">
        <v>10</v>
      </c>
      <c r="B69" s="47"/>
      <c r="C69" s="48" t="s">
        <v>9</v>
      </c>
      <c r="D69" s="49" t="s">
        <v>47</v>
      </c>
      <c r="E69" s="47"/>
      <c r="F69" s="48" t="s">
        <v>11</v>
      </c>
      <c r="G69" s="48" t="s">
        <v>17</v>
      </c>
      <c r="H69" s="48" t="s">
        <v>14</v>
      </c>
    </row>
    <row r="70" spans="1:10">
      <c r="A70" s="69"/>
      <c r="B70" s="70"/>
      <c r="C70" s="71"/>
      <c r="D70" s="69"/>
      <c r="E70" s="70"/>
      <c r="F70" s="72"/>
      <c r="G70" s="72"/>
      <c r="H70" s="55"/>
    </row>
    <row r="71" spans="1:10">
      <c r="A71" s="44"/>
      <c r="B71" s="45"/>
      <c r="C71" s="4"/>
      <c r="D71" s="44"/>
      <c r="E71" s="45"/>
      <c r="F71" s="2"/>
      <c r="G71" s="2"/>
      <c r="H71" s="55"/>
    </row>
    <row r="72" spans="1:10">
      <c r="A72" s="44"/>
      <c r="B72" s="45"/>
      <c r="C72" s="4"/>
      <c r="D72" s="44"/>
      <c r="E72" s="45"/>
      <c r="F72" s="2"/>
      <c r="G72" s="2"/>
      <c r="H72" s="55"/>
    </row>
    <row r="73" spans="1:10">
      <c r="A73" s="44"/>
      <c r="B73" s="45"/>
      <c r="C73" s="4"/>
      <c r="D73" s="44"/>
      <c r="E73" s="45"/>
      <c r="F73" s="2"/>
      <c r="G73" s="2"/>
      <c r="H73" s="55"/>
    </row>
    <row r="74" spans="1:10" ht="11.25" customHeight="1">
      <c r="A74" s="44"/>
      <c r="B74" s="45"/>
      <c r="C74" s="4"/>
      <c r="D74" s="44"/>
      <c r="E74" s="45"/>
      <c r="F74" s="2"/>
      <c r="G74" s="2"/>
      <c r="H74" s="55"/>
    </row>
    <row r="75" spans="1:10">
      <c r="A75" s="44"/>
      <c r="B75" s="45"/>
      <c r="C75" s="4"/>
      <c r="D75" s="44"/>
      <c r="E75" s="45"/>
      <c r="F75" s="2"/>
      <c r="G75" s="2"/>
      <c r="H75" s="55"/>
    </row>
    <row r="76" spans="1:10">
      <c r="A76" s="44"/>
      <c r="B76" s="45"/>
      <c r="C76" s="4"/>
      <c r="D76" s="44"/>
      <c r="E76" s="45"/>
      <c r="F76" s="2"/>
      <c r="G76" s="2"/>
      <c r="H76" s="55"/>
    </row>
    <row r="77" spans="1:10">
      <c r="A77" s="44"/>
      <c r="B77" s="45"/>
      <c r="C77" s="4"/>
      <c r="D77" s="44"/>
      <c r="E77" s="45"/>
      <c r="F77" s="2"/>
      <c r="G77" s="2"/>
      <c r="H77" s="55"/>
    </row>
    <row r="78" spans="1:10">
      <c r="A78" s="44"/>
      <c r="B78" s="45"/>
      <c r="C78" s="4"/>
      <c r="D78" s="44"/>
      <c r="E78" s="45"/>
      <c r="F78" s="2"/>
      <c r="G78" s="2"/>
      <c r="H78" s="55"/>
    </row>
    <row r="79" spans="1:10">
      <c r="A79" s="44"/>
      <c r="B79" s="45"/>
      <c r="C79" s="4"/>
      <c r="D79" s="44"/>
      <c r="E79" s="45"/>
      <c r="F79" s="2"/>
      <c r="G79" s="2"/>
      <c r="H79" s="55"/>
    </row>
    <row r="80" spans="1:10">
      <c r="A80" s="44"/>
      <c r="B80" s="45"/>
      <c r="C80" s="4"/>
      <c r="D80" s="44"/>
      <c r="E80" s="45"/>
      <c r="F80" s="2"/>
      <c r="G80" s="2"/>
      <c r="H80" s="55"/>
    </row>
    <row r="81" spans="1:9">
      <c r="A81" s="44"/>
      <c r="B81" s="45"/>
      <c r="C81" s="4"/>
      <c r="D81" s="44"/>
      <c r="E81" s="45"/>
      <c r="F81" s="2"/>
      <c r="G81" s="2"/>
      <c r="H81" s="55"/>
    </row>
    <row r="82" spans="1:9">
      <c r="A82" s="44"/>
      <c r="B82" s="45"/>
      <c r="C82" s="4"/>
      <c r="D82" s="44"/>
      <c r="E82" s="45"/>
      <c r="F82" s="2"/>
      <c r="G82" s="2"/>
      <c r="H82" s="55"/>
    </row>
    <row r="83" spans="1:9">
      <c r="A83" s="44"/>
      <c r="B83" s="45"/>
      <c r="C83" s="4"/>
      <c r="D83" s="44"/>
      <c r="E83" s="45"/>
      <c r="F83" s="2"/>
      <c r="G83" s="2"/>
      <c r="H83" s="55"/>
    </row>
    <row r="84" spans="1:9">
      <c r="A84" s="44"/>
      <c r="B84" s="45"/>
      <c r="C84" s="4"/>
      <c r="D84" s="44"/>
      <c r="E84" s="45"/>
      <c r="F84" s="2"/>
      <c r="G84" s="2"/>
      <c r="H84" s="55"/>
    </row>
    <row r="85" spans="1:9">
      <c r="A85" s="44"/>
      <c r="B85" s="45"/>
      <c r="C85" s="4"/>
      <c r="D85" s="44"/>
      <c r="E85" s="45"/>
      <c r="F85" s="2"/>
      <c r="G85" s="2"/>
      <c r="H85" s="55"/>
    </row>
    <row r="86" spans="1:9">
      <c r="A86" s="50" t="s">
        <v>48</v>
      </c>
      <c r="B86" s="45"/>
      <c r="C86" s="4"/>
      <c r="D86" s="44"/>
      <c r="E86" s="45"/>
      <c r="F86" s="2"/>
      <c r="G86" s="2"/>
      <c r="H86" s="55">
        <f>SUM(H70:H85)</f>
        <v>0</v>
      </c>
    </row>
    <row r="87" spans="1:9">
      <c r="A87" s="50" t="s">
        <v>49</v>
      </c>
      <c r="B87" s="45"/>
      <c r="C87" s="4"/>
      <c r="D87" s="44"/>
      <c r="E87" s="45"/>
      <c r="F87" s="2"/>
      <c r="G87" s="2"/>
      <c r="H87" s="76">
        <f>+H86*H67</f>
        <v>0</v>
      </c>
    </row>
    <row r="89" spans="1:9">
      <c r="A89" s="58"/>
    </row>
    <row r="90" spans="1:9" ht="13.5" thickBot="1">
      <c r="A90" s="175" t="s">
        <v>224</v>
      </c>
      <c r="B90" s="175"/>
      <c r="C90" s="175"/>
      <c r="D90" s="175"/>
      <c r="E90" s="175"/>
      <c r="F90" s="175"/>
      <c r="G90" s="175"/>
      <c r="H90" s="175"/>
      <c r="I90" s="175"/>
    </row>
    <row r="126" spans="1:1">
      <c r="A126" s="20" t="s">
        <v>222</v>
      </c>
    </row>
  </sheetData>
  <sheetProtection password="C7B6" sheet="1" objects="1" scenarios="1" selectLockedCells="1"/>
  <mergeCells count="10">
    <mergeCell ref="A90:I90"/>
    <mergeCell ref="A9:I9"/>
    <mergeCell ref="B25:H25"/>
    <mergeCell ref="B18:H18"/>
    <mergeCell ref="B30:H30"/>
    <mergeCell ref="A63:H63"/>
    <mergeCell ref="A64:H64"/>
    <mergeCell ref="A65:H65"/>
    <mergeCell ref="A60:D60"/>
    <mergeCell ref="E48:I48"/>
  </mergeCells>
  <phoneticPr fontId="0" type="noConversion"/>
  <pageMargins left="0.37" right="0.25" top="0.4" bottom="0.32" header="0.3" footer="0.28000000000000003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6"/>
  <sheetViews>
    <sheetView workbookViewId="0">
      <selection activeCell="E2" sqref="E2"/>
    </sheetView>
  </sheetViews>
  <sheetFormatPr defaultColWidth="8.85546875" defaultRowHeight="11.25"/>
  <cols>
    <col min="1" max="1" width="8.85546875" style="96"/>
    <col min="2" max="2" width="11.85546875" style="96" customWidth="1"/>
    <col min="3" max="16384" width="8.85546875" style="96"/>
  </cols>
  <sheetData>
    <row r="1" spans="1:4" s="93" customFormat="1">
      <c r="A1" s="115" t="s">
        <v>203</v>
      </c>
      <c r="B1" s="116" t="s">
        <v>204</v>
      </c>
      <c r="C1" s="117" t="s">
        <v>205</v>
      </c>
      <c r="D1" s="118"/>
    </row>
    <row r="2" spans="1:4" s="93" customFormat="1">
      <c r="A2" s="119" t="s">
        <v>206</v>
      </c>
      <c r="B2" s="112"/>
      <c r="C2" s="111"/>
      <c r="D2" s="108"/>
    </row>
    <row r="3" spans="1:4" s="93" customFormat="1">
      <c r="A3" s="109">
        <v>1</v>
      </c>
      <c r="B3" s="123" t="s">
        <v>225</v>
      </c>
      <c r="C3" s="124" t="s">
        <v>77</v>
      </c>
      <c r="D3" s="108"/>
    </row>
    <row r="4" spans="1:4" s="93" customFormat="1">
      <c r="A4" s="109">
        <v>2</v>
      </c>
      <c r="B4" s="123" t="s">
        <v>226</v>
      </c>
      <c r="C4" s="124" t="s">
        <v>78</v>
      </c>
      <c r="D4" s="108"/>
    </row>
    <row r="5" spans="1:4" s="93" customFormat="1">
      <c r="A5" s="109">
        <v>3</v>
      </c>
      <c r="B5" s="123" t="s">
        <v>227</v>
      </c>
      <c r="C5" s="124" t="s">
        <v>79</v>
      </c>
      <c r="D5" s="108"/>
    </row>
    <row r="6" spans="1:4" s="93" customFormat="1">
      <c r="A6" s="109">
        <v>4</v>
      </c>
      <c r="B6" s="123" t="s">
        <v>228</v>
      </c>
      <c r="C6" s="124" t="s">
        <v>80</v>
      </c>
      <c r="D6" s="108"/>
    </row>
    <row r="7" spans="1:4" s="93" customFormat="1">
      <c r="A7" s="109">
        <v>5</v>
      </c>
      <c r="B7" s="123" t="s">
        <v>229</v>
      </c>
      <c r="C7" s="124" t="s">
        <v>81</v>
      </c>
      <c r="D7" s="108"/>
    </row>
    <row r="8" spans="1:4" s="93" customFormat="1">
      <c r="A8" s="109">
        <v>6</v>
      </c>
      <c r="B8" s="123" t="s">
        <v>230</v>
      </c>
      <c r="C8" s="124" t="s">
        <v>82</v>
      </c>
      <c r="D8" s="114"/>
    </row>
    <row r="9" spans="1:4" s="93" customFormat="1">
      <c r="A9" s="109">
        <v>7</v>
      </c>
      <c r="B9" s="123" t="s">
        <v>231</v>
      </c>
      <c r="C9" s="124" t="s">
        <v>83</v>
      </c>
      <c r="D9" s="108"/>
    </row>
    <row r="10" spans="1:4" s="93" customFormat="1">
      <c r="A10" s="109">
        <v>8</v>
      </c>
      <c r="B10" s="123" t="s">
        <v>232</v>
      </c>
      <c r="C10" s="124" t="s">
        <v>84</v>
      </c>
      <c r="D10" s="108"/>
    </row>
    <row r="11" spans="1:4" s="93" customFormat="1">
      <c r="A11" s="109">
        <v>9</v>
      </c>
      <c r="B11" s="123" t="s">
        <v>233</v>
      </c>
      <c r="C11" s="124" t="s">
        <v>85</v>
      </c>
      <c r="D11" s="108"/>
    </row>
    <row r="12" spans="1:4" s="93" customFormat="1">
      <c r="A12" s="109">
        <v>10</v>
      </c>
      <c r="B12" s="123" t="s">
        <v>234</v>
      </c>
      <c r="C12" s="124" t="s">
        <v>86</v>
      </c>
      <c r="D12" s="108"/>
    </row>
    <row r="13" spans="1:4" s="93" customFormat="1">
      <c r="A13" s="109">
        <v>11</v>
      </c>
      <c r="B13" s="123" t="s">
        <v>235</v>
      </c>
      <c r="C13" s="124" t="s">
        <v>87</v>
      </c>
      <c r="D13" s="108"/>
    </row>
    <row r="14" spans="1:4" s="93" customFormat="1">
      <c r="A14" s="109">
        <v>12</v>
      </c>
      <c r="B14" s="123" t="s">
        <v>236</v>
      </c>
      <c r="C14" s="124" t="s">
        <v>88</v>
      </c>
      <c r="D14" s="108"/>
    </row>
    <row r="15" spans="1:4" s="93" customFormat="1">
      <c r="A15" s="109">
        <v>13</v>
      </c>
      <c r="B15" s="123" t="s">
        <v>237</v>
      </c>
      <c r="C15" s="124" t="s">
        <v>89</v>
      </c>
      <c r="D15" s="108"/>
    </row>
    <row r="16" spans="1:4" s="93" customFormat="1">
      <c r="A16" s="109">
        <v>14</v>
      </c>
      <c r="B16" s="123" t="s">
        <v>238</v>
      </c>
      <c r="C16" s="124" t="s">
        <v>90</v>
      </c>
    </row>
    <row r="17" spans="1:3" s="93" customFormat="1">
      <c r="A17" s="109">
        <v>15</v>
      </c>
      <c r="B17" s="123" t="s">
        <v>239</v>
      </c>
      <c r="C17" s="124" t="s">
        <v>91</v>
      </c>
    </row>
    <row r="18" spans="1:3" s="93" customFormat="1">
      <c r="A18" s="108"/>
      <c r="B18" s="108"/>
      <c r="C18" s="108"/>
    </row>
    <row r="19" spans="1:3" s="93" customFormat="1">
      <c r="A19" s="119" t="s">
        <v>207</v>
      </c>
      <c r="B19" s="110"/>
      <c r="C19" s="111"/>
    </row>
    <row r="20" spans="1:3" s="93" customFormat="1">
      <c r="A20" s="109">
        <v>1</v>
      </c>
      <c r="B20" s="132" t="s">
        <v>240</v>
      </c>
      <c r="C20" s="125" t="s">
        <v>109</v>
      </c>
    </row>
    <row r="21" spans="1:3" s="93" customFormat="1">
      <c r="A21" s="109">
        <v>2</v>
      </c>
      <c r="B21" s="132" t="s">
        <v>241</v>
      </c>
      <c r="C21" s="125" t="s">
        <v>108</v>
      </c>
    </row>
    <row r="22" spans="1:3" s="93" customFormat="1">
      <c r="A22" s="109">
        <v>3</v>
      </c>
      <c r="B22" s="132" t="s">
        <v>242</v>
      </c>
      <c r="C22" s="125" t="s">
        <v>107</v>
      </c>
    </row>
    <row r="23" spans="1:3" s="93" customFormat="1">
      <c r="A23" s="109">
        <v>4</v>
      </c>
      <c r="B23" s="132" t="s">
        <v>243</v>
      </c>
      <c r="C23" s="125" t="s">
        <v>106</v>
      </c>
    </row>
    <row r="24" spans="1:3" s="93" customFormat="1">
      <c r="A24" s="109">
        <v>5</v>
      </c>
      <c r="B24" s="132" t="s">
        <v>244</v>
      </c>
      <c r="C24" s="125" t="s">
        <v>105</v>
      </c>
    </row>
    <row r="25" spans="1:3" s="93" customFormat="1">
      <c r="A25" s="109">
        <v>6</v>
      </c>
      <c r="B25" s="132" t="s">
        <v>245</v>
      </c>
      <c r="C25" s="125" t="s">
        <v>104</v>
      </c>
    </row>
    <row r="26" spans="1:3" s="93" customFormat="1">
      <c r="A26" s="109">
        <v>7</v>
      </c>
      <c r="B26" s="132" t="s">
        <v>246</v>
      </c>
      <c r="C26" s="125" t="s">
        <v>103</v>
      </c>
    </row>
    <row r="27" spans="1:3" s="93" customFormat="1">
      <c r="A27" s="109">
        <v>8</v>
      </c>
      <c r="B27" s="132" t="s">
        <v>247</v>
      </c>
      <c r="C27" s="125" t="s">
        <v>102</v>
      </c>
    </row>
    <row r="28" spans="1:3" s="93" customFormat="1">
      <c r="A28" s="109">
        <v>9</v>
      </c>
      <c r="B28" s="131" t="s">
        <v>248</v>
      </c>
      <c r="C28" s="125" t="s">
        <v>101</v>
      </c>
    </row>
    <row r="29" spans="1:3" s="93" customFormat="1">
      <c r="A29" s="109">
        <v>10</v>
      </c>
      <c r="B29" s="131" t="s">
        <v>249</v>
      </c>
      <c r="C29" s="125" t="s">
        <v>100</v>
      </c>
    </row>
    <row r="30" spans="1:3" s="93" customFormat="1">
      <c r="A30" s="109">
        <v>11</v>
      </c>
      <c r="B30" s="131" t="s">
        <v>250</v>
      </c>
      <c r="C30" s="125" t="s">
        <v>99</v>
      </c>
    </row>
    <row r="31" spans="1:3" s="93" customFormat="1">
      <c r="A31" s="109">
        <v>12</v>
      </c>
      <c r="B31" s="132" t="s">
        <v>251</v>
      </c>
      <c r="C31" s="125" t="s">
        <v>98</v>
      </c>
    </row>
    <row r="32" spans="1:3" s="93" customFormat="1">
      <c r="A32" s="109">
        <v>13</v>
      </c>
      <c r="B32" s="131" t="s">
        <v>252</v>
      </c>
      <c r="C32" s="125" t="s">
        <v>97</v>
      </c>
    </row>
    <row r="33" spans="1:3" s="93" customFormat="1">
      <c r="A33" s="109">
        <v>14</v>
      </c>
      <c r="B33" s="132" t="s">
        <v>253</v>
      </c>
      <c r="C33" s="125" t="s">
        <v>96</v>
      </c>
    </row>
    <row r="34" spans="1:3" s="93" customFormat="1">
      <c r="A34" s="109">
        <v>15</v>
      </c>
      <c r="B34" s="131" t="s">
        <v>254</v>
      </c>
      <c r="C34" s="125" t="s">
        <v>95</v>
      </c>
    </row>
    <row r="35" spans="1:3" s="93" customFormat="1">
      <c r="A35" s="109">
        <v>16</v>
      </c>
      <c r="B35" s="132" t="s">
        <v>255</v>
      </c>
      <c r="C35" s="125" t="s">
        <v>94</v>
      </c>
    </row>
    <row r="36" spans="1:3" s="93" customFormat="1">
      <c r="A36" s="109">
        <v>17</v>
      </c>
      <c r="B36" s="131" t="s">
        <v>256</v>
      </c>
      <c r="C36" s="125" t="s">
        <v>93</v>
      </c>
    </row>
    <row r="37" spans="1:3" s="93" customFormat="1">
      <c r="A37" s="109">
        <v>18</v>
      </c>
      <c r="B37" s="132" t="s">
        <v>257</v>
      </c>
      <c r="C37" s="125" t="s">
        <v>92</v>
      </c>
    </row>
    <row r="38" spans="1:3">
      <c r="A38" s="114"/>
      <c r="B38" s="114"/>
      <c r="C38" s="114"/>
    </row>
    <row r="39" spans="1:3" s="93" customFormat="1">
      <c r="A39" s="119" t="s">
        <v>208</v>
      </c>
      <c r="B39" s="110"/>
      <c r="C39" s="111"/>
    </row>
    <row r="40" spans="1:3" s="93" customFormat="1">
      <c r="A40" s="109">
        <v>1</v>
      </c>
      <c r="B40" s="131" t="s">
        <v>258</v>
      </c>
      <c r="C40" s="127" t="s">
        <v>173</v>
      </c>
    </row>
    <row r="41" spans="1:3" s="93" customFormat="1" ht="11.25" customHeight="1">
      <c r="A41" s="109">
        <v>2</v>
      </c>
      <c r="B41" s="131" t="s">
        <v>259</v>
      </c>
      <c r="C41" s="127" t="s">
        <v>172</v>
      </c>
    </row>
    <row r="42" spans="1:3" s="93" customFormat="1">
      <c r="A42" s="109">
        <v>3</v>
      </c>
      <c r="B42" s="131" t="s">
        <v>260</v>
      </c>
      <c r="C42" s="127" t="s">
        <v>171</v>
      </c>
    </row>
    <row r="43" spans="1:3" s="93" customFormat="1">
      <c r="A43" s="109">
        <v>4</v>
      </c>
      <c r="B43" s="131" t="s">
        <v>261</v>
      </c>
      <c r="C43" s="127" t="s">
        <v>170</v>
      </c>
    </row>
    <row r="44" spans="1:3" s="93" customFormat="1">
      <c r="A44" s="109">
        <v>5</v>
      </c>
      <c r="B44" s="131" t="s">
        <v>262</v>
      </c>
      <c r="C44" s="127" t="s">
        <v>169</v>
      </c>
    </row>
    <row r="45" spans="1:3" s="93" customFormat="1">
      <c r="A45" s="109">
        <v>6</v>
      </c>
      <c r="B45" s="131" t="s">
        <v>263</v>
      </c>
      <c r="C45" s="127" t="s">
        <v>168</v>
      </c>
    </row>
    <row r="46" spans="1:3" s="93" customFormat="1">
      <c r="A46" s="109">
        <v>7</v>
      </c>
      <c r="B46" s="131" t="s">
        <v>264</v>
      </c>
      <c r="C46" s="127" t="s">
        <v>167</v>
      </c>
    </row>
    <row r="47" spans="1:3" s="93" customFormat="1">
      <c r="A47" s="109">
        <v>8</v>
      </c>
      <c r="B47" s="131" t="s">
        <v>265</v>
      </c>
      <c r="C47" s="127" t="s">
        <v>166</v>
      </c>
    </row>
    <row r="48" spans="1:3" s="93" customFormat="1">
      <c r="A48" s="109">
        <v>9</v>
      </c>
      <c r="B48" s="131" t="s">
        <v>266</v>
      </c>
      <c r="C48" s="127" t="s">
        <v>165</v>
      </c>
    </row>
    <row r="49" spans="1:3" s="93" customFormat="1">
      <c r="A49" s="109">
        <v>10</v>
      </c>
      <c r="B49" s="131" t="s">
        <v>267</v>
      </c>
      <c r="C49" s="127" t="s">
        <v>164</v>
      </c>
    </row>
    <row r="50" spans="1:3" s="93" customFormat="1" ht="11.25" customHeight="1">
      <c r="A50" s="109">
        <v>11</v>
      </c>
      <c r="B50" s="131" t="s">
        <v>268</v>
      </c>
      <c r="C50" s="127" t="s">
        <v>163</v>
      </c>
    </row>
    <row r="51" spans="1:3" s="93" customFormat="1" ht="11.25" customHeight="1">
      <c r="A51" s="109">
        <v>12</v>
      </c>
      <c r="B51" s="131" t="s">
        <v>269</v>
      </c>
      <c r="C51" s="127" t="s">
        <v>162</v>
      </c>
    </row>
    <row r="52" spans="1:3" s="93" customFormat="1" ht="11.25" customHeight="1">
      <c r="A52" s="109">
        <v>13</v>
      </c>
      <c r="B52" s="131" t="s">
        <v>270</v>
      </c>
      <c r="C52" s="127" t="s">
        <v>161</v>
      </c>
    </row>
    <row r="53" spans="1:3" s="93" customFormat="1" ht="11.25" customHeight="1">
      <c r="A53" s="109">
        <v>14</v>
      </c>
      <c r="B53" s="131" t="s">
        <v>271</v>
      </c>
      <c r="C53" s="127" t="s">
        <v>160</v>
      </c>
    </row>
    <row r="54" spans="1:3" s="93" customFormat="1" ht="11.25" customHeight="1">
      <c r="A54" s="109">
        <v>15</v>
      </c>
      <c r="B54" s="131" t="s">
        <v>272</v>
      </c>
      <c r="C54" s="127" t="s">
        <v>159</v>
      </c>
    </row>
    <row r="55" spans="1:3" s="93" customFormat="1" ht="11.25" customHeight="1">
      <c r="A55" s="109">
        <v>16</v>
      </c>
      <c r="B55" s="131" t="s">
        <v>273</v>
      </c>
      <c r="C55" s="127" t="s">
        <v>158</v>
      </c>
    </row>
    <row r="56" spans="1:3" s="93" customFormat="1" ht="11.25" customHeight="1">
      <c r="A56" s="109">
        <v>17</v>
      </c>
      <c r="B56" s="131" t="s">
        <v>274</v>
      </c>
      <c r="C56" s="127" t="s">
        <v>157</v>
      </c>
    </row>
    <row r="57" spans="1:3" s="93" customFormat="1" ht="11.25" customHeight="1">
      <c r="A57" s="109">
        <v>18</v>
      </c>
      <c r="B57" s="131" t="s">
        <v>275</v>
      </c>
      <c r="C57" s="127" t="s">
        <v>156</v>
      </c>
    </row>
    <row r="58" spans="1:3" s="93" customFormat="1" ht="11.25" customHeight="1">
      <c r="A58" s="109">
        <v>19</v>
      </c>
      <c r="B58" s="131" t="s">
        <v>276</v>
      </c>
      <c r="C58" s="127" t="s">
        <v>155</v>
      </c>
    </row>
    <row r="59" spans="1:3" s="93" customFormat="1" ht="11.25" customHeight="1">
      <c r="A59" s="109">
        <v>20</v>
      </c>
      <c r="B59" s="131" t="s">
        <v>277</v>
      </c>
      <c r="C59" s="127" t="s">
        <v>154</v>
      </c>
    </row>
    <row r="60" spans="1:3" s="93" customFormat="1" ht="11.25" customHeight="1">
      <c r="A60" s="109">
        <v>21</v>
      </c>
      <c r="B60" s="131" t="s">
        <v>278</v>
      </c>
      <c r="C60" s="127" t="s">
        <v>153</v>
      </c>
    </row>
    <row r="61" spans="1:3" s="93" customFormat="1" ht="11.25" customHeight="1">
      <c r="A61" s="109">
        <v>22</v>
      </c>
      <c r="B61" s="131" t="s">
        <v>279</v>
      </c>
      <c r="C61" s="127" t="s">
        <v>152</v>
      </c>
    </row>
    <row r="62" spans="1:3" s="93" customFormat="1" ht="11.25" customHeight="1">
      <c r="A62" s="109">
        <v>23</v>
      </c>
      <c r="B62" s="131" t="s">
        <v>280</v>
      </c>
      <c r="C62" s="127" t="s">
        <v>151</v>
      </c>
    </row>
    <row r="63" spans="1:3" s="93" customFormat="1" ht="11.25" customHeight="1">
      <c r="A63" s="109">
        <v>24</v>
      </c>
      <c r="B63" s="131" t="s">
        <v>281</v>
      </c>
      <c r="C63" s="127" t="s">
        <v>150</v>
      </c>
    </row>
    <row r="64" spans="1:3" s="93" customFormat="1" ht="11.25" customHeight="1">
      <c r="A64" s="109">
        <v>25</v>
      </c>
      <c r="B64" s="131" t="s">
        <v>282</v>
      </c>
      <c r="C64" s="127" t="s">
        <v>149</v>
      </c>
    </row>
    <row r="65" spans="1:3" s="93" customFormat="1" ht="11.25" customHeight="1">
      <c r="A65" s="109">
        <v>26</v>
      </c>
      <c r="B65" s="131" t="s">
        <v>283</v>
      </c>
      <c r="C65" s="127" t="s">
        <v>148</v>
      </c>
    </row>
    <row r="66" spans="1:3" s="93" customFormat="1" ht="11.25" customHeight="1">
      <c r="A66" s="109">
        <v>27</v>
      </c>
      <c r="B66" s="131" t="s">
        <v>284</v>
      </c>
      <c r="C66" s="127" t="s">
        <v>147</v>
      </c>
    </row>
    <row r="67" spans="1:3" s="93" customFormat="1" ht="11.25" customHeight="1">
      <c r="A67" s="109">
        <v>28</v>
      </c>
      <c r="B67" s="131" t="s">
        <v>285</v>
      </c>
      <c r="C67" s="127" t="s">
        <v>146</v>
      </c>
    </row>
    <row r="68" spans="1:3" s="93" customFormat="1" ht="11.25" customHeight="1">
      <c r="A68" s="109">
        <v>29</v>
      </c>
      <c r="B68" s="131" t="s">
        <v>286</v>
      </c>
      <c r="C68" s="127" t="s">
        <v>145</v>
      </c>
    </row>
    <row r="69" spans="1:3" s="93" customFormat="1" ht="11.25" customHeight="1">
      <c r="A69" s="109">
        <v>30</v>
      </c>
      <c r="B69" s="131" t="s">
        <v>287</v>
      </c>
      <c r="C69" s="127" t="s">
        <v>144</v>
      </c>
    </row>
    <row r="70" spans="1:3" s="93" customFormat="1" ht="11.25" customHeight="1">
      <c r="A70" s="109">
        <v>31</v>
      </c>
      <c r="B70" s="131" t="s">
        <v>288</v>
      </c>
      <c r="C70" s="127" t="s">
        <v>143</v>
      </c>
    </row>
    <row r="71" spans="1:3" s="93" customFormat="1" ht="11.25" customHeight="1">
      <c r="A71" s="109">
        <v>32</v>
      </c>
      <c r="B71" s="131" t="s">
        <v>289</v>
      </c>
      <c r="C71" s="127" t="s">
        <v>142</v>
      </c>
    </row>
    <row r="72" spans="1:3" s="93" customFormat="1" ht="11.25" customHeight="1">
      <c r="A72" s="109">
        <v>33</v>
      </c>
      <c r="B72" s="131" t="s">
        <v>290</v>
      </c>
      <c r="C72" s="127" t="s">
        <v>141</v>
      </c>
    </row>
    <row r="73" spans="1:3" s="93" customFormat="1" ht="11.25" customHeight="1">
      <c r="A73" s="109">
        <v>34</v>
      </c>
      <c r="B73" s="131" t="s">
        <v>291</v>
      </c>
      <c r="C73" s="127" t="s">
        <v>140</v>
      </c>
    </row>
    <row r="74" spans="1:3" s="93" customFormat="1">
      <c r="A74" s="109">
        <v>35</v>
      </c>
      <c r="B74" s="131" t="s">
        <v>292</v>
      </c>
      <c r="C74" s="127" t="s">
        <v>139</v>
      </c>
    </row>
    <row r="75" spans="1:3" s="93" customFormat="1">
      <c r="A75" s="109">
        <v>36</v>
      </c>
      <c r="B75" s="131" t="s">
        <v>293</v>
      </c>
      <c r="C75" s="127" t="s">
        <v>138</v>
      </c>
    </row>
    <row r="76" spans="1:3" s="93" customFormat="1">
      <c r="A76" s="109">
        <v>37</v>
      </c>
      <c r="B76" s="131" t="s">
        <v>294</v>
      </c>
      <c r="C76" s="127" t="s">
        <v>137</v>
      </c>
    </row>
    <row r="77" spans="1:3" s="93" customFormat="1">
      <c r="A77" s="109">
        <v>38</v>
      </c>
      <c r="B77" s="131" t="s">
        <v>295</v>
      </c>
      <c r="C77" s="127" t="s">
        <v>136</v>
      </c>
    </row>
    <row r="78" spans="1:3" s="93" customFormat="1">
      <c r="A78" s="109">
        <v>39</v>
      </c>
      <c r="B78" s="131" t="s">
        <v>296</v>
      </c>
      <c r="C78" s="127" t="s">
        <v>135</v>
      </c>
    </row>
    <row r="79" spans="1:3" s="93" customFormat="1">
      <c r="A79" s="109">
        <v>40</v>
      </c>
      <c r="B79" s="131" t="s">
        <v>297</v>
      </c>
      <c r="C79" s="127" t="s">
        <v>134</v>
      </c>
    </row>
    <row r="80" spans="1:3" s="93" customFormat="1">
      <c r="A80" s="109">
        <v>41</v>
      </c>
      <c r="B80" s="131" t="s">
        <v>298</v>
      </c>
      <c r="C80" s="127" t="s">
        <v>133</v>
      </c>
    </row>
    <row r="81" spans="1:3" s="93" customFormat="1">
      <c r="A81" s="109">
        <v>42</v>
      </c>
      <c r="B81" s="131" t="s">
        <v>299</v>
      </c>
      <c r="C81" s="127" t="s">
        <v>132</v>
      </c>
    </row>
    <row r="82" spans="1:3" s="93" customFormat="1">
      <c r="A82" s="109">
        <v>43</v>
      </c>
      <c r="B82" s="131" t="s">
        <v>300</v>
      </c>
      <c r="C82" s="127" t="s">
        <v>131</v>
      </c>
    </row>
    <row r="83" spans="1:3" s="93" customFormat="1">
      <c r="A83" s="109">
        <v>44</v>
      </c>
      <c r="B83" s="131" t="s">
        <v>301</v>
      </c>
      <c r="C83" s="127" t="s">
        <v>130</v>
      </c>
    </row>
    <row r="84" spans="1:3" s="93" customFormat="1">
      <c r="A84" s="109">
        <v>45</v>
      </c>
      <c r="B84" s="131" t="s">
        <v>302</v>
      </c>
      <c r="C84" s="127" t="s">
        <v>129</v>
      </c>
    </row>
    <row r="85" spans="1:3" s="93" customFormat="1">
      <c r="A85" s="109">
        <v>46</v>
      </c>
      <c r="B85" s="131" t="s">
        <v>303</v>
      </c>
      <c r="C85" s="127" t="s">
        <v>128</v>
      </c>
    </row>
    <row r="86" spans="1:3" s="93" customFormat="1">
      <c r="A86" s="109">
        <v>47</v>
      </c>
      <c r="B86" s="131" t="s">
        <v>304</v>
      </c>
      <c r="C86" s="127" t="s">
        <v>127</v>
      </c>
    </row>
    <row r="87" spans="1:3" s="93" customFormat="1">
      <c r="A87" s="109">
        <v>48</v>
      </c>
      <c r="B87" s="131" t="s">
        <v>305</v>
      </c>
      <c r="C87" s="126" t="s">
        <v>126</v>
      </c>
    </row>
    <row r="88" spans="1:3" s="93" customFormat="1">
      <c r="A88" s="109">
        <v>49</v>
      </c>
      <c r="B88" s="131" t="s">
        <v>306</v>
      </c>
      <c r="C88" s="127" t="s">
        <v>125</v>
      </c>
    </row>
    <row r="89" spans="1:3" s="93" customFormat="1">
      <c r="A89" s="109">
        <v>50</v>
      </c>
      <c r="B89" s="131" t="s">
        <v>307</v>
      </c>
      <c r="C89" s="127" t="s">
        <v>124</v>
      </c>
    </row>
    <row r="90" spans="1:3" s="93" customFormat="1">
      <c r="A90" s="114"/>
      <c r="B90" s="114"/>
      <c r="C90" s="114"/>
    </row>
    <row r="91" spans="1:3" s="93" customFormat="1">
      <c r="A91" s="119" t="s">
        <v>209</v>
      </c>
      <c r="B91" s="110"/>
      <c r="C91" s="111"/>
    </row>
    <row r="92" spans="1:3" s="93" customFormat="1">
      <c r="A92" s="109">
        <v>1</v>
      </c>
      <c r="B92" s="131" t="s">
        <v>308</v>
      </c>
      <c r="C92" s="128" t="s">
        <v>123</v>
      </c>
    </row>
    <row r="93" spans="1:3" s="93" customFormat="1">
      <c r="A93" s="109">
        <v>2</v>
      </c>
      <c r="B93" s="131" t="s">
        <v>309</v>
      </c>
      <c r="C93" s="128" t="s">
        <v>122</v>
      </c>
    </row>
    <row r="94" spans="1:3" s="93" customFormat="1">
      <c r="A94" s="109">
        <v>3</v>
      </c>
      <c r="B94" s="131" t="s">
        <v>310</v>
      </c>
      <c r="C94" s="128" t="s">
        <v>121</v>
      </c>
    </row>
    <row r="95" spans="1:3" s="93" customFormat="1">
      <c r="A95" s="109">
        <v>4</v>
      </c>
      <c r="B95" s="131" t="s">
        <v>311</v>
      </c>
      <c r="C95" s="128" t="s">
        <v>120</v>
      </c>
    </row>
    <row r="96" spans="1:3" s="93" customFormat="1">
      <c r="A96" s="109">
        <v>5</v>
      </c>
      <c r="B96" s="131" t="s">
        <v>312</v>
      </c>
      <c r="C96" s="128" t="s">
        <v>119</v>
      </c>
    </row>
    <row r="97" spans="1:3" s="93" customFormat="1">
      <c r="A97" s="109">
        <v>6</v>
      </c>
      <c r="B97" s="131" t="s">
        <v>313</v>
      </c>
      <c r="C97" s="128" t="s">
        <v>118</v>
      </c>
    </row>
    <row r="98" spans="1:3" s="93" customFormat="1">
      <c r="A98" s="109">
        <v>7</v>
      </c>
      <c r="B98" s="131" t="s">
        <v>314</v>
      </c>
      <c r="C98" s="128" t="s">
        <v>117</v>
      </c>
    </row>
    <row r="99" spans="1:3" s="93" customFormat="1">
      <c r="A99" s="109">
        <v>8</v>
      </c>
      <c r="B99" s="131" t="s">
        <v>315</v>
      </c>
      <c r="C99" s="128" t="s">
        <v>116</v>
      </c>
    </row>
    <row r="100" spans="1:3" s="93" customFormat="1">
      <c r="A100" s="109">
        <v>9</v>
      </c>
      <c r="B100" s="131" t="s">
        <v>316</v>
      </c>
      <c r="C100" s="128" t="s">
        <v>115</v>
      </c>
    </row>
    <row r="101" spans="1:3" s="93" customFormat="1">
      <c r="A101" s="109">
        <v>10</v>
      </c>
      <c r="B101" s="131" t="s">
        <v>317</v>
      </c>
      <c r="C101" s="128" t="s">
        <v>114</v>
      </c>
    </row>
    <row r="102" spans="1:3" s="93" customFormat="1">
      <c r="A102" s="120"/>
      <c r="B102" s="110"/>
      <c r="C102" s="111"/>
    </row>
    <row r="103" spans="1:3" s="93" customFormat="1">
      <c r="A103" s="119" t="s">
        <v>210</v>
      </c>
      <c r="B103" s="110"/>
      <c r="C103" s="111"/>
    </row>
    <row r="104" spans="1:3" s="93" customFormat="1">
      <c r="A104" s="109">
        <v>1</v>
      </c>
      <c r="B104" s="131" t="s">
        <v>318</v>
      </c>
      <c r="C104" s="129" t="s">
        <v>113</v>
      </c>
    </row>
    <row r="105" spans="1:3" s="93" customFormat="1">
      <c r="A105" s="109">
        <v>2</v>
      </c>
      <c r="B105" s="131" t="s">
        <v>319</v>
      </c>
      <c r="C105" s="129" t="s">
        <v>112</v>
      </c>
    </row>
    <row r="106" spans="1:3" s="93" customFormat="1">
      <c r="A106" s="109">
        <v>3</v>
      </c>
      <c r="B106" s="131" t="s">
        <v>320</v>
      </c>
      <c r="C106" s="129" t="s">
        <v>111</v>
      </c>
    </row>
    <row r="107" spans="1:3" s="93" customFormat="1">
      <c r="A107" s="109">
        <v>4</v>
      </c>
      <c r="B107" s="131" t="s">
        <v>321</v>
      </c>
      <c r="C107" s="129" t="s">
        <v>110</v>
      </c>
    </row>
    <row r="108" spans="1:3" s="93" customFormat="1">
      <c r="A108" s="114"/>
      <c r="B108" s="114"/>
      <c r="C108" s="114"/>
    </row>
    <row r="109" spans="1:3" s="93" customFormat="1">
      <c r="A109" s="119" t="s">
        <v>211</v>
      </c>
      <c r="B109" s="110"/>
      <c r="C109" s="111"/>
    </row>
    <row r="110" spans="1:3" s="93" customFormat="1">
      <c r="A110" s="109">
        <v>1</v>
      </c>
      <c r="B110" s="131" t="s">
        <v>322</v>
      </c>
      <c r="C110" s="130" t="s">
        <v>188</v>
      </c>
    </row>
    <row r="111" spans="1:3">
      <c r="A111" s="109">
        <v>2</v>
      </c>
      <c r="B111" s="131" t="s">
        <v>323</v>
      </c>
      <c r="C111" s="130" t="s">
        <v>187</v>
      </c>
    </row>
    <row r="112" spans="1:3" s="93" customFormat="1">
      <c r="A112" s="109">
        <v>3</v>
      </c>
      <c r="B112" s="131" t="s">
        <v>324</v>
      </c>
      <c r="C112" s="130" t="s">
        <v>186</v>
      </c>
    </row>
    <row r="113" spans="1:3" s="93" customFormat="1">
      <c r="A113" s="109">
        <v>4</v>
      </c>
      <c r="B113" s="131" t="s">
        <v>325</v>
      </c>
      <c r="C113" s="130" t="s">
        <v>185</v>
      </c>
    </row>
    <row r="114" spans="1:3" s="93" customFormat="1">
      <c r="A114" s="109">
        <v>5</v>
      </c>
      <c r="B114" s="131" t="s">
        <v>326</v>
      </c>
      <c r="C114" s="130" t="s">
        <v>184</v>
      </c>
    </row>
    <row r="115" spans="1:3" s="93" customFormat="1">
      <c r="A115" s="109">
        <v>6</v>
      </c>
      <c r="B115" s="131" t="s">
        <v>327</v>
      </c>
      <c r="C115" s="130" t="s">
        <v>183</v>
      </c>
    </row>
    <row r="116" spans="1:3" s="93" customFormat="1">
      <c r="A116" s="109">
        <v>7</v>
      </c>
      <c r="B116" s="131" t="s">
        <v>328</v>
      </c>
      <c r="C116" s="130" t="s">
        <v>182</v>
      </c>
    </row>
    <row r="117" spans="1:3" s="93" customFormat="1">
      <c r="A117" s="109">
        <v>8</v>
      </c>
      <c r="B117" s="131" t="s">
        <v>329</v>
      </c>
      <c r="C117" s="130" t="s">
        <v>181</v>
      </c>
    </row>
    <row r="118" spans="1:3" s="93" customFormat="1">
      <c r="A118" s="109">
        <v>9</v>
      </c>
      <c r="B118" s="131" t="s">
        <v>330</v>
      </c>
      <c r="C118" s="130" t="s">
        <v>180</v>
      </c>
    </row>
    <row r="119" spans="1:3" s="93" customFormat="1">
      <c r="A119" s="109">
        <v>10</v>
      </c>
      <c r="B119" s="131" t="s">
        <v>331</v>
      </c>
      <c r="C119" s="130" t="s">
        <v>179</v>
      </c>
    </row>
    <row r="120" spans="1:3" s="93" customFormat="1">
      <c r="A120" s="109">
        <v>11</v>
      </c>
      <c r="B120" s="131" t="s">
        <v>332</v>
      </c>
      <c r="C120" s="130" t="s">
        <v>178</v>
      </c>
    </row>
    <row r="121" spans="1:3" s="93" customFormat="1">
      <c r="A121" s="109">
        <v>12</v>
      </c>
      <c r="B121" s="131" t="s">
        <v>333</v>
      </c>
      <c r="C121" s="130" t="s">
        <v>177</v>
      </c>
    </row>
    <row r="122" spans="1:3" s="93" customFormat="1">
      <c r="A122" s="109">
        <v>13</v>
      </c>
      <c r="B122" s="131" t="s">
        <v>334</v>
      </c>
      <c r="C122" s="130" t="s">
        <v>176</v>
      </c>
    </row>
    <row r="123" spans="1:3" s="93" customFormat="1">
      <c r="A123" s="109">
        <v>14</v>
      </c>
      <c r="B123" s="131" t="s">
        <v>335</v>
      </c>
      <c r="C123" s="130" t="s">
        <v>175</v>
      </c>
    </row>
    <row r="124" spans="1:3" s="93" customFormat="1">
      <c r="A124" s="109">
        <v>15</v>
      </c>
      <c r="B124" s="131" t="s">
        <v>336</v>
      </c>
      <c r="C124" s="130" t="s">
        <v>174</v>
      </c>
    </row>
    <row r="125" spans="1:3" s="93" customFormat="1">
      <c r="A125" s="120"/>
      <c r="B125" s="110"/>
      <c r="C125" s="111"/>
    </row>
    <row r="126" spans="1:3" s="93" customFormat="1">
      <c r="A126" s="119" t="s">
        <v>212</v>
      </c>
      <c r="B126" s="110"/>
      <c r="C126" s="111"/>
    </row>
    <row r="127" spans="1:3" s="93" customFormat="1">
      <c r="A127" s="109">
        <v>1</v>
      </c>
      <c r="B127" s="132" t="s">
        <v>337</v>
      </c>
      <c r="C127" s="133" t="s">
        <v>198</v>
      </c>
    </row>
    <row r="128" spans="1:3" s="93" customFormat="1">
      <c r="A128" s="109">
        <v>2</v>
      </c>
      <c r="B128" s="131" t="s">
        <v>338</v>
      </c>
      <c r="C128" s="133" t="s">
        <v>197</v>
      </c>
    </row>
    <row r="129" spans="1:3">
      <c r="A129" s="109">
        <v>3</v>
      </c>
      <c r="B129" s="132" t="s">
        <v>339</v>
      </c>
      <c r="C129" s="133" t="s">
        <v>196</v>
      </c>
    </row>
    <row r="130" spans="1:3" s="93" customFormat="1">
      <c r="A130" s="109">
        <v>4</v>
      </c>
      <c r="B130" s="131" t="s">
        <v>340</v>
      </c>
      <c r="C130" s="133" t="s">
        <v>195</v>
      </c>
    </row>
    <row r="131" spans="1:3" s="93" customFormat="1">
      <c r="A131" s="109">
        <v>5</v>
      </c>
      <c r="B131" s="132" t="s">
        <v>341</v>
      </c>
      <c r="C131" s="133" t="s">
        <v>194</v>
      </c>
    </row>
    <row r="132" spans="1:3" s="93" customFormat="1">
      <c r="A132" s="109">
        <v>6</v>
      </c>
      <c r="B132" s="131" t="s">
        <v>342</v>
      </c>
      <c r="C132" s="133" t="s">
        <v>193</v>
      </c>
    </row>
    <row r="133" spans="1:3" s="93" customFormat="1">
      <c r="A133" s="109">
        <v>7</v>
      </c>
      <c r="B133" s="132" t="s">
        <v>343</v>
      </c>
      <c r="C133" s="133" t="s">
        <v>192</v>
      </c>
    </row>
    <row r="134" spans="1:3" s="93" customFormat="1">
      <c r="A134" s="109">
        <v>8</v>
      </c>
      <c r="B134" s="131" t="s">
        <v>344</v>
      </c>
      <c r="C134" s="133" t="s">
        <v>191</v>
      </c>
    </row>
    <row r="135" spans="1:3" s="93" customFormat="1">
      <c r="A135" s="109">
        <v>9</v>
      </c>
      <c r="B135" s="132" t="s">
        <v>345</v>
      </c>
      <c r="C135" s="133" t="s">
        <v>190</v>
      </c>
    </row>
    <row r="136" spans="1:3" s="93" customFormat="1">
      <c r="A136" s="109">
        <v>10</v>
      </c>
      <c r="B136" s="131" t="s">
        <v>346</v>
      </c>
      <c r="C136" s="133" t="s">
        <v>189</v>
      </c>
    </row>
    <row r="137" spans="1:3" s="93" customFormat="1">
      <c r="A137" s="114"/>
      <c r="B137" s="114"/>
      <c r="C137" s="114"/>
    </row>
    <row r="138" spans="1:3" s="93" customFormat="1">
      <c r="A138" s="114"/>
      <c r="B138" s="114"/>
      <c r="C138" s="114"/>
    </row>
    <row r="139" spans="1:3" s="93" customFormat="1">
      <c r="A139" s="94"/>
      <c r="B139" s="95"/>
    </row>
    <row r="140" spans="1:3" s="93" customFormat="1">
      <c r="A140" s="94"/>
      <c r="B140" s="95"/>
    </row>
    <row r="141" spans="1:3" s="93" customFormat="1">
      <c r="A141" s="94"/>
      <c r="B141" s="95"/>
    </row>
    <row r="171" spans="1:4">
      <c r="A171" s="114"/>
      <c r="B171" s="114"/>
      <c r="C171" s="114"/>
      <c r="D171" s="114"/>
    </row>
    <row r="172" spans="1:4">
      <c r="A172" s="114"/>
      <c r="B172" s="114"/>
      <c r="C172" s="114"/>
      <c r="D172" s="114"/>
    </row>
    <row r="173" spans="1:4">
      <c r="A173" s="114"/>
      <c r="B173" s="114"/>
      <c r="C173" s="114"/>
      <c r="D173" s="114"/>
    </row>
    <row r="174" spans="1:4">
      <c r="A174" s="114"/>
      <c r="B174" s="114"/>
      <c r="C174" s="114"/>
      <c r="D174" s="114"/>
    </row>
    <row r="175" spans="1:4">
      <c r="A175" s="114"/>
      <c r="B175" s="114"/>
      <c r="C175" s="114"/>
      <c r="D175" s="114"/>
    </row>
    <row r="176" spans="1:4">
      <c r="A176" s="114"/>
      <c r="B176" s="114"/>
      <c r="C176" s="114"/>
      <c r="D176" s="114"/>
    </row>
    <row r="177" spans="1:4">
      <c r="A177" s="114"/>
      <c r="B177" s="114"/>
      <c r="C177" s="114"/>
      <c r="D177" s="114"/>
    </row>
    <row r="178" spans="1:4">
      <c r="A178" s="114"/>
      <c r="B178" s="114"/>
      <c r="C178" s="114"/>
      <c r="D178" s="114"/>
    </row>
    <row r="179" spans="1:4">
      <c r="A179" s="113"/>
      <c r="B179" s="113"/>
      <c r="C179" s="113"/>
      <c r="D179" s="113"/>
    </row>
    <row r="180" spans="1:4">
      <c r="A180" s="113"/>
      <c r="B180" s="113"/>
      <c r="C180" s="113"/>
      <c r="D180" s="113"/>
    </row>
    <row r="181" spans="1:4">
      <c r="A181" s="114"/>
      <c r="B181" s="114"/>
      <c r="C181" s="114"/>
      <c r="D181" s="114"/>
    </row>
    <row r="182" spans="1:4">
      <c r="A182" s="114"/>
      <c r="B182" s="114"/>
      <c r="C182" s="114"/>
      <c r="D182" s="114"/>
    </row>
    <row r="183" spans="1:4">
      <c r="A183" s="114"/>
      <c r="B183" s="114"/>
      <c r="C183" s="114"/>
      <c r="D183" s="114"/>
    </row>
    <row r="184" spans="1:4">
      <c r="A184" s="114"/>
      <c r="B184" s="114"/>
      <c r="C184" s="114"/>
      <c r="D184" s="114"/>
    </row>
    <row r="185" spans="1:4">
      <c r="A185" s="114"/>
      <c r="B185" s="114"/>
      <c r="C185" s="114"/>
      <c r="D185" s="114"/>
    </row>
    <row r="186" spans="1:4">
      <c r="A186" s="114"/>
      <c r="B186" s="114"/>
      <c r="C186" s="114"/>
      <c r="D186" s="114"/>
    </row>
  </sheetData>
  <sheetProtection password="C7B6" sheet="1" objects="1" scenarios="1"/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"/>
  <sheetViews>
    <sheetView workbookViewId="0">
      <selection activeCell="A2" sqref="A2"/>
    </sheetView>
  </sheetViews>
  <sheetFormatPr defaultRowHeight="12.75"/>
  <sheetData>
    <row r="2" spans="1:1">
      <c r="A2" s="66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help</vt:lpstr>
      <vt:lpstr>Sheet3</vt:lpstr>
      <vt:lpstr>Sheet1!Print_Area</vt:lpstr>
    </vt:vector>
  </TitlesOfParts>
  <Company>American Payroll Association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Vander</dc:creator>
  <cp:lastModifiedBy>drodriguez</cp:lastModifiedBy>
  <cp:lastPrinted>2016-01-06T20:19:52Z</cp:lastPrinted>
  <dcterms:created xsi:type="dcterms:W3CDTF">2000-10-31T19:38:39Z</dcterms:created>
  <dcterms:modified xsi:type="dcterms:W3CDTF">2016-01-12T18:29:49Z</dcterms:modified>
</cp:coreProperties>
</file>